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19035" windowHeight="9765" tabRatio="1000" firstSheet="2" activeTab="12"/>
  </bookViews>
  <sheets>
    <sheet name="封面" sheetId="164" r:id="rId1"/>
    <sheet name="附表2-1" sheetId="76" r:id="rId2"/>
    <sheet name="附表2-2" sheetId="77" r:id="rId3"/>
    <sheet name="附表2-3" sheetId="78" r:id="rId4"/>
    <sheet name="附表2-4" sheetId="79" r:id="rId5"/>
    <sheet name="附表2-5" sheetId="80" r:id="rId6"/>
    <sheet name="附表2-6" sheetId="81" r:id="rId7"/>
    <sheet name="附表2-7" sheetId="99" r:id="rId8"/>
    <sheet name="附表2-8" sheetId="82" r:id="rId9"/>
    <sheet name="附表2-9" sheetId="83" r:id="rId10"/>
    <sheet name="附表2-10" sheetId="163" r:id="rId11"/>
    <sheet name="附表2-11-1" sheetId="165" r:id="rId12"/>
    <sheet name="附表2-11-2" sheetId="166" r:id="rId13"/>
    <sheet name="附表2-11-3" sheetId="167" r:id="rId14"/>
    <sheet name="附表2-11-4" sheetId="168" r:id="rId15"/>
  </sheets>
  <externalReferences>
    <externalReference r:id="rId16"/>
    <externalReference r:id="rId17"/>
  </externalReferences>
  <definedNames>
    <definedName name="_xlnm._FilterDatabase" localSheetId="8" hidden="1">'附表2-8'!$A$5:$C$111</definedName>
    <definedName name="_Order1" hidden="1">255</definedName>
    <definedName name="_Order2" hidden="1">255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>#REF!</definedName>
    <definedName name="database2" localSheetId="11">#REF!</definedName>
    <definedName name="database2" localSheetId="12">#REF!</definedName>
    <definedName name="database2" localSheetId="13">#REF!</definedName>
    <definedName name="database2" localSheetId="14">#REF!</definedName>
    <definedName name="database2">#REF!</definedName>
    <definedName name="database3" localSheetId="11">#REF!</definedName>
    <definedName name="database3" localSheetId="12">#REF!</definedName>
    <definedName name="database3" localSheetId="13">#REF!</definedName>
    <definedName name="database3" localSheetId="14">#REF!</definedName>
    <definedName name="database3">#REF!</definedName>
    <definedName name="gxxe2003">[1]P1012001!$A$6:$E$117</definedName>
    <definedName name="hhhh" localSheetId="11">#REF!</definedName>
    <definedName name="hhhh" localSheetId="12">#REF!</definedName>
    <definedName name="hhhh" localSheetId="13">#REF!</definedName>
    <definedName name="hhhh" localSheetId="14">#REF!</definedName>
    <definedName name="hhhh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>#REF!</definedName>
    <definedName name="_xlnm.Print_Area" localSheetId="0">封面!$A$1:$B$16</definedName>
    <definedName name="_xlnm.Print_Area" localSheetId="1">'附表2-1'!$A$1:$D$12</definedName>
    <definedName name="_xlnm.Print_Area" localSheetId="3">'附表2-3'!$A$1:$O$19</definedName>
    <definedName name="_xlnm.Print_Area" localSheetId="4">'附表2-4'!$A$1:$D$13</definedName>
    <definedName name="_xlnm.Print_Area" localSheetId="7">'附表2-7'!$A$1:$C$15</definedName>
    <definedName name="_xlnm.Print_Area" localSheetId="9">'附表2-9'!$A$1:$B$11</definedName>
    <definedName name="_xlnm.Print_Titles" localSheetId="1">'附表2-1'!$2:$6</definedName>
    <definedName name="_xlnm.Print_Titles" localSheetId="2">'附表2-2'!$1:$5</definedName>
    <definedName name="_xlnm.Print_Titles" localSheetId="3">'附表2-3'!$1:$6</definedName>
    <definedName name="_xlnm.Print_Titles" localSheetId="4">'附表2-4'!$1:$5</definedName>
    <definedName name="_xlnm.Print_Titles" localSheetId="5">'附表2-5'!$1:$5</definedName>
    <definedName name="_xlnm.Print_Titles" localSheetId="6">'附表2-6'!$1:$5</definedName>
    <definedName name="_xlnm.Print_Titles" localSheetId="8">'附表2-8'!$1:$4</definedName>
    <definedName name="_xlnm.Print_Titles" localSheetId="9">'附表2-9'!$1:$4</definedName>
    <definedName name="_xlnm.Print_Titles">#N/A</definedName>
    <definedName name="UU" localSheetId="11">#REF!</definedName>
    <definedName name="UU" localSheetId="12">#REF!</definedName>
    <definedName name="UU" localSheetId="13">#REF!</definedName>
    <definedName name="UU" localSheetId="14">#REF!</definedName>
    <definedName name="UU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>#REF!</definedName>
    <definedName name="地区名称" localSheetId="11">#REF!</definedName>
    <definedName name="地区名称" localSheetId="12">#REF!</definedName>
    <definedName name="地区名称" localSheetId="13">#REF!</definedName>
    <definedName name="地区名称" localSheetId="14">#REF!</definedName>
    <definedName name="地区名称">#REF!</definedName>
    <definedName name="福州" localSheetId="11">#REF!</definedName>
    <definedName name="福州" localSheetId="12">#REF!</definedName>
    <definedName name="福州" localSheetId="13">#REF!</definedName>
    <definedName name="福州" localSheetId="14">#REF!</definedName>
    <definedName name="福州">#REF!</definedName>
    <definedName name="汇率" localSheetId="11">#REF!</definedName>
    <definedName name="汇率" localSheetId="12">#REF!</definedName>
    <definedName name="汇率" localSheetId="13">#REF!</definedName>
    <definedName name="汇率" localSheetId="14">#REF!</definedName>
    <definedName name="汇率">#REF!</definedName>
    <definedName name="全额差额比例" localSheetId="11">'[2]C01-1'!#REF!</definedName>
    <definedName name="全额差额比例" localSheetId="12">'[2]C01-1'!#REF!</definedName>
    <definedName name="全额差额比例" localSheetId="13">'[2]C01-1'!#REF!</definedName>
    <definedName name="全额差额比例" localSheetId="14">'[2]C01-1'!#REF!</definedName>
    <definedName name="全额差额比例">'[2]C01-1'!#REF!</definedName>
    <definedName name="生产列1" localSheetId="11">#REF!</definedName>
    <definedName name="生产列1" localSheetId="12">#REF!</definedName>
    <definedName name="生产列1" localSheetId="13">#REF!</definedName>
    <definedName name="生产列1" localSheetId="14">#REF!</definedName>
    <definedName name="生产列1">#REF!</definedName>
    <definedName name="生产列11" localSheetId="11">#REF!</definedName>
    <definedName name="生产列11" localSheetId="12">#REF!</definedName>
    <definedName name="生产列11" localSheetId="13">#REF!</definedName>
    <definedName name="生产列11" localSheetId="14">#REF!</definedName>
    <definedName name="生产列11">#REF!</definedName>
    <definedName name="生产列15" localSheetId="11">#REF!</definedName>
    <definedName name="生产列15" localSheetId="12">#REF!</definedName>
    <definedName name="生产列15" localSheetId="13">#REF!</definedName>
    <definedName name="生产列15" localSheetId="14">#REF!</definedName>
    <definedName name="生产列15">#REF!</definedName>
    <definedName name="生产列16" localSheetId="11">#REF!</definedName>
    <definedName name="生产列16" localSheetId="12">#REF!</definedName>
    <definedName name="生产列16" localSheetId="13">#REF!</definedName>
    <definedName name="生产列16" localSheetId="14">#REF!</definedName>
    <definedName name="生产列16">#REF!</definedName>
    <definedName name="生产列17" localSheetId="11">#REF!</definedName>
    <definedName name="生产列17" localSheetId="12">#REF!</definedName>
    <definedName name="生产列17" localSheetId="13">#REF!</definedName>
    <definedName name="生产列17" localSheetId="14">#REF!</definedName>
    <definedName name="生产列17">#REF!</definedName>
    <definedName name="生产列19" localSheetId="11">#REF!</definedName>
    <definedName name="生产列19" localSheetId="12">#REF!</definedName>
    <definedName name="生产列19" localSheetId="13">#REF!</definedName>
    <definedName name="生产列19" localSheetId="14">#REF!</definedName>
    <definedName name="生产列19">#REF!</definedName>
    <definedName name="生产列2" localSheetId="11">#REF!</definedName>
    <definedName name="生产列2" localSheetId="12">#REF!</definedName>
    <definedName name="生产列2" localSheetId="13">#REF!</definedName>
    <definedName name="生产列2" localSheetId="14">#REF!</definedName>
    <definedName name="生产列2">#REF!</definedName>
    <definedName name="生产列20" localSheetId="11">#REF!</definedName>
    <definedName name="生产列20" localSheetId="12">#REF!</definedName>
    <definedName name="生产列20" localSheetId="13">#REF!</definedName>
    <definedName name="生产列20" localSheetId="14">#REF!</definedName>
    <definedName name="生产列20">#REF!</definedName>
    <definedName name="生产列3" localSheetId="11">#REF!</definedName>
    <definedName name="生产列3" localSheetId="12">#REF!</definedName>
    <definedName name="生产列3" localSheetId="13">#REF!</definedName>
    <definedName name="生产列3" localSheetId="14">#REF!</definedName>
    <definedName name="生产列3">#REF!</definedName>
    <definedName name="生产列4" localSheetId="11">#REF!</definedName>
    <definedName name="生产列4" localSheetId="12">#REF!</definedName>
    <definedName name="生产列4" localSheetId="13">#REF!</definedName>
    <definedName name="生产列4" localSheetId="14">#REF!</definedName>
    <definedName name="生产列4">#REF!</definedName>
    <definedName name="生产列5" localSheetId="11">#REF!</definedName>
    <definedName name="生产列5" localSheetId="12">#REF!</definedName>
    <definedName name="生产列5" localSheetId="13">#REF!</definedName>
    <definedName name="生产列5" localSheetId="14">#REF!</definedName>
    <definedName name="生产列5">#REF!</definedName>
    <definedName name="生产列6" localSheetId="11">#REF!</definedName>
    <definedName name="生产列6" localSheetId="12">#REF!</definedName>
    <definedName name="生产列6" localSheetId="13">#REF!</definedName>
    <definedName name="生产列6" localSheetId="14">#REF!</definedName>
    <definedName name="生产列6">#REF!</definedName>
    <definedName name="生产列7" localSheetId="11">#REF!</definedName>
    <definedName name="生产列7" localSheetId="12">#REF!</definedName>
    <definedName name="生产列7" localSheetId="13">#REF!</definedName>
    <definedName name="生产列7" localSheetId="14">#REF!</definedName>
    <definedName name="生产列7">#REF!</definedName>
    <definedName name="生产列8" localSheetId="11">#REF!</definedName>
    <definedName name="生产列8" localSheetId="12">#REF!</definedName>
    <definedName name="生产列8" localSheetId="13">#REF!</definedName>
    <definedName name="生产列8" localSheetId="14">#REF!</definedName>
    <definedName name="生产列8">#REF!</definedName>
    <definedName name="生产列9" localSheetId="11">#REF!</definedName>
    <definedName name="生产列9" localSheetId="12">#REF!</definedName>
    <definedName name="生产列9" localSheetId="13">#REF!</definedName>
    <definedName name="生产列9" localSheetId="14">#REF!</definedName>
    <definedName name="生产列9">#REF!</definedName>
    <definedName name="生产期" localSheetId="11">#REF!</definedName>
    <definedName name="生产期" localSheetId="12">#REF!</definedName>
    <definedName name="生产期" localSheetId="13">#REF!</definedName>
    <definedName name="生产期" localSheetId="14">#REF!</definedName>
    <definedName name="生产期">#REF!</definedName>
    <definedName name="生产期1" localSheetId="11">#REF!</definedName>
    <definedName name="生产期1" localSheetId="12">#REF!</definedName>
    <definedName name="生产期1" localSheetId="13">#REF!</definedName>
    <definedName name="生产期1" localSheetId="14">#REF!</definedName>
    <definedName name="生产期1">#REF!</definedName>
    <definedName name="生产期11" localSheetId="11">#REF!</definedName>
    <definedName name="生产期11" localSheetId="12">#REF!</definedName>
    <definedName name="生产期11" localSheetId="13">#REF!</definedName>
    <definedName name="生产期11" localSheetId="14">#REF!</definedName>
    <definedName name="生产期11">#REF!</definedName>
    <definedName name="生产期15" localSheetId="11">#REF!</definedName>
    <definedName name="生产期15" localSheetId="12">#REF!</definedName>
    <definedName name="生产期15" localSheetId="13">#REF!</definedName>
    <definedName name="生产期15" localSheetId="14">#REF!</definedName>
    <definedName name="生产期15">#REF!</definedName>
    <definedName name="生产期16" localSheetId="11">#REF!</definedName>
    <definedName name="生产期16" localSheetId="12">#REF!</definedName>
    <definedName name="生产期16" localSheetId="13">#REF!</definedName>
    <definedName name="生产期16" localSheetId="14">#REF!</definedName>
    <definedName name="生产期16">#REF!</definedName>
    <definedName name="生产期17" localSheetId="11">#REF!</definedName>
    <definedName name="生产期17" localSheetId="12">#REF!</definedName>
    <definedName name="生产期17" localSheetId="13">#REF!</definedName>
    <definedName name="生产期17" localSheetId="14">#REF!</definedName>
    <definedName name="生产期17">#REF!</definedName>
    <definedName name="生产期19" localSheetId="11">#REF!</definedName>
    <definedName name="生产期19" localSheetId="12">#REF!</definedName>
    <definedName name="生产期19" localSheetId="13">#REF!</definedName>
    <definedName name="生产期19" localSheetId="14">#REF!</definedName>
    <definedName name="生产期19">#REF!</definedName>
    <definedName name="生产期2" localSheetId="11">#REF!</definedName>
    <definedName name="生产期2" localSheetId="12">#REF!</definedName>
    <definedName name="生产期2" localSheetId="13">#REF!</definedName>
    <definedName name="生产期2" localSheetId="14">#REF!</definedName>
    <definedName name="生产期2">#REF!</definedName>
    <definedName name="生产期20" localSheetId="11">#REF!</definedName>
    <definedName name="生产期20" localSheetId="12">#REF!</definedName>
    <definedName name="生产期20" localSheetId="13">#REF!</definedName>
    <definedName name="生产期20" localSheetId="14">#REF!</definedName>
    <definedName name="生产期20">#REF!</definedName>
    <definedName name="生产期3" localSheetId="11">#REF!</definedName>
    <definedName name="生产期3" localSheetId="12">#REF!</definedName>
    <definedName name="生产期3" localSheetId="13">#REF!</definedName>
    <definedName name="生产期3" localSheetId="14">#REF!</definedName>
    <definedName name="生产期3">#REF!</definedName>
    <definedName name="生产期4" localSheetId="11">#REF!</definedName>
    <definedName name="生产期4" localSheetId="12">#REF!</definedName>
    <definedName name="生产期4" localSheetId="13">#REF!</definedName>
    <definedName name="生产期4" localSheetId="14">#REF!</definedName>
    <definedName name="生产期4">#REF!</definedName>
    <definedName name="生产期5" localSheetId="11">#REF!</definedName>
    <definedName name="生产期5" localSheetId="12">#REF!</definedName>
    <definedName name="生产期5" localSheetId="13">#REF!</definedName>
    <definedName name="生产期5" localSheetId="14">#REF!</definedName>
    <definedName name="生产期5">#REF!</definedName>
    <definedName name="生产期6" localSheetId="11">#REF!</definedName>
    <definedName name="生产期6" localSheetId="12">#REF!</definedName>
    <definedName name="生产期6" localSheetId="13">#REF!</definedName>
    <definedName name="生产期6" localSheetId="14">#REF!</definedName>
    <definedName name="生产期6">#REF!</definedName>
    <definedName name="生产期7" localSheetId="11">#REF!</definedName>
    <definedName name="生产期7" localSheetId="12">#REF!</definedName>
    <definedName name="生产期7" localSheetId="13">#REF!</definedName>
    <definedName name="生产期7" localSheetId="14">#REF!</definedName>
    <definedName name="生产期7">#REF!</definedName>
    <definedName name="生产期8" localSheetId="11">#REF!</definedName>
    <definedName name="生产期8" localSheetId="12">#REF!</definedName>
    <definedName name="生产期8" localSheetId="13">#REF!</definedName>
    <definedName name="生产期8" localSheetId="14">#REF!</definedName>
    <definedName name="生产期8">#REF!</definedName>
    <definedName name="生产期9" localSheetId="11">#REF!</definedName>
    <definedName name="生产期9" localSheetId="12">#REF!</definedName>
    <definedName name="生产期9" localSheetId="13">#REF!</definedName>
    <definedName name="生产期9" localSheetId="14">#REF!</definedName>
    <definedName name="生产期9">#REF!</definedName>
    <definedName name="体制上解" localSheetId="11">#REF!</definedName>
    <definedName name="体制上解" localSheetId="12">#REF!</definedName>
    <definedName name="体制上解" localSheetId="13">#REF!</definedName>
    <definedName name="体制上解" localSheetId="14">#REF!</definedName>
    <definedName name="体制上解">#REF!</definedName>
  </definedNames>
  <calcPr calcId="125725" fullPrecision="0"/>
</workbook>
</file>

<file path=xl/calcChain.xml><?xml version="1.0" encoding="utf-8"?>
<calcChain xmlns="http://schemas.openxmlformats.org/spreadsheetml/2006/main">
  <c r="C10" i="83"/>
  <c r="C9"/>
  <c r="B8"/>
  <c r="C7"/>
  <c r="C6"/>
  <c r="B5"/>
  <c r="C107" i="82"/>
  <c r="C104"/>
  <c r="C98"/>
  <c r="C95"/>
  <c r="C78"/>
  <c r="C65"/>
  <c r="C60"/>
  <c r="C5" i="99"/>
  <c r="C8" i="81"/>
  <c r="C7"/>
  <c r="D10" i="79"/>
  <c r="F10" s="1"/>
  <c r="F9"/>
  <c r="F8"/>
  <c r="F7"/>
  <c r="B7"/>
  <c r="E7" s="1"/>
  <c r="D6"/>
  <c r="D13" s="1"/>
  <c r="B6"/>
  <c r="D12" i="76"/>
  <c r="E12" s="1"/>
  <c r="B12"/>
  <c r="B13" i="79" l="1"/>
  <c r="E13" s="1"/>
  <c r="E6"/>
  <c r="G6"/>
  <c r="F6"/>
</calcChain>
</file>

<file path=xl/sharedStrings.xml><?xml version="1.0" encoding="utf-8"?>
<sst xmlns="http://schemas.openxmlformats.org/spreadsheetml/2006/main" count="619" uniqueCount="439">
  <si>
    <t>附表</t>
  </si>
  <si>
    <t>2019年度部门预算公开</t>
  </si>
  <si>
    <t>三、部门预算公开说明及附表</t>
  </si>
  <si>
    <t>1、</t>
  </si>
  <si>
    <t>附表2：2019年度2019部门预算说明</t>
  </si>
  <si>
    <t>2、</t>
  </si>
  <si>
    <t>附表2-1：2019年度收支预算总表</t>
  </si>
  <si>
    <t>3、</t>
  </si>
  <si>
    <t>附表2-2：2019年度收入预算总表</t>
  </si>
  <si>
    <t>4、</t>
  </si>
  <si>
    <t>附表2-3：2019年度支出预算总表</t>
  </si>
  <si>
    <t>5、</t>
  </si>
  <si>
    <t>附表2-4：2019年度财政拨款收支预算总表</t>
  </si>
  <si>
    <t>6、</t>
  </si>
  <si>
    <t>附表2-5：2019年度一般公共预算拨款支出预算表</t>
  </si>
  <si>
    <t>7、</t>
  </si>
  <si>
    <t>附表2-6：2019年度政府性基金拨款支出预算表</t>
  </si>
  <si>
    <t>8、</t>
  </si>
  <si>
    <t>附表2-7：2019年度一般公共预算支出经济分类情况表</t>
  </si>
  <si>
    <t>9、</t>
  </si>
  <si>
    <t>附表2-8：2019年度一般公共预算基本支出经济分类情况表</t>
  </si>
  <si>
    <t>10、</t>
  </si>
  <si>
    <t>附表2-9：2019年度一般公共预算“三公”经费支出预算表</t>
  </si>
  <si>
    <t>11、</t>
  </si>
  <si>
    <t>附表2-10：2019年度部门业务费绩效目标表</t>
  </si>
  <si>
    <t>12、</t>
  </si>
  <si>
    <t>附表2-11：2019年度专项资金绩效目标表</t>
  </si>
  <si>
    <t>附表2-1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</si>
  <si>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</si>
  <si>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</si>
  <si>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</si>
  <si>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</si>
  <si>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</si>
  <si>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</si>
  <si>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</si>
  <si>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</si>
  <si>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</si>
  <si>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</si>
  <si>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</si>
  <si>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</si>
  <si>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</si>
  <si>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</si>
  <si>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</si>
  <si>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</si>
  <si>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</si>
  <si>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</si>
  <si>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</si>
  <si>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附表2-2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</si>
  <si>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</si>
  <si>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</si>
  <si>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</si>
  <si>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</si>
  <si>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</si>
  <si>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</si>
  <si>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</si>
  <si>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</si>
  <si>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</si>
  <si>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</si>
  <si>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</si>
  <si>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合计</t>
  </si>
  <si>
    <t>214</t>
  </si>
  <si>
    <t>交通运输部门</t>
  </si>
  <si>
    <t xml:space="preserve">  214101</t>
  </si>
  <si>
    <t xml:space="preserve">  龙岩市新罗区交通运输局</t>
  </si>
  <si>
    <t>附表2-3</t>
  </si>
  <si>
    <t>2019年度支出预算总表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</si>
  <si>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</si>
  <si>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</si>
  <si>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</si>
  <si>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</si>
  <si>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</si>
  <si>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</si>
  <si>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2130504</t>
  </si>
  <si>
    <t>农村基础设施建设</t>
  </si>
  <si>
    <t>2140101</t>
  </si>
  <si>
    <t>行政运行（公路水路运输）</t>
  </si>
  <si>
    <t>2140199</t>
  </si>
  <si>
    <t>其他公路水路运输支出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</si>
  <si>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</si>
  <si>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附表2-4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</si>
  <si>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</si>
  <si>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</si>
  <si>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</si>
  <si>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</si>
  <si>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附表2-5</t>
  </si>
  <si>
    <t>2019年度一般公共预算拨款支出预算表</t>
  </si>
  <si>
    <t>其中：</t>
  </si>
  <si>
    <t>基本支出</t>
  </si>
  <si>
    <t>213</t>
  </si>
  <si>
    <t>农林水支出</t>
  </si>
  <si>
    <t xml:space="preserve">  21305</t>
  </si>
  <si>
    <t xml:space="preserve">  扶贫</t>
  </si>
  <si>
    <t xml:space="preserve">    2130504</t>
  </si>
  <si>
    <t xml:space="preserve">    农村基础设施建设</t>
  </si>
  <si>
    <t>交通运输支出</t>
  </si>
  <si>
    <t xml:space="preserve">  21401</t>
  </si>
  <si>
    <t xml:space="preserve">  公路水路运输</t>
  </si>
  <si>
    <t xml:space="preserve">    2140199</t>
  </si>
  <si>
    <t xml:space="preserve">    其他公路水路运输支出</t>
  </si>
  <si>
    <t xml:space="preserve">    2140101</t>
  </si>
  <si>
    <t xml:space="preserve">    行政运行（公路水路运输）</t>
  </si>
  <si>
    <t>备注：本表公开到政府支出功能分类项级科目。</t>
  </si>
  <si>
    <t>附表2-6</t>
  </si>
  <si>
    <t>2019年度政府性基金拨款支出预算表</t>
  </si>
  <si>
    <t>备注：1.本表公开到政府支出功能分类项级科目。</t>
  </si>
  <si>
    <t xml:space="preserve">       2.本单位2019年度没有使用政府性基金预算拨款安排的支出。</t>
  </si>
  <si>
    <t>附表2-7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</si>
  <si>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</si>
  <si>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</si>
  <si>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</si>
  <si>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</si>
  <si>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</si>
  <si>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</si>
  <si>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</si>
  <si>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</si>
  <si>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</si>
  <si>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</si>
  <si>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</si>
  <si>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</si>
  <si>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</si>
  <si>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</si>
  <si>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</si>
  <si>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</si>
  <si>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</si>
  <si>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</si>
  <si>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</si>
  <si>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</si>
  <si>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</si>
  <si>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</si>
  <si>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</si>
  <si>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附表2-8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</si>
  <si>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</si>
  <si>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</si>
  <si>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</si>
  <si>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</si>
  <si>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</si>
  <si>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</si>
  <si>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</si>
  <si>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</si>
  <si>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</si>
  <si>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</si>
  <si>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</si>
  <si>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</si>
  <si>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</si>
  <si>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</si>
  <si>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</si>
  <si>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</si>
  <si>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</si>
  <si>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</si>
  <si>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</si>
  <si>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</si>
  <si>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</si>
  <si>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</si>
  <si>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</si>
  <si>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</si>
  <si>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</si>
  <si>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</si>
  <si>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</si>
  <si>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</si>
  <si>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</si>
  <si>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</si>
  <si>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</si>
  <si>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</si>
  <si>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</si>
  <si>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</si>
  <si>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</si>
  <si>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</si>
  <si>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</si>
  <si>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</si>
  <si>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</si>
  <si>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</si>
  <si>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</si>
  <si>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</si>
  <si>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</si>
  <si>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</si>
  <si>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</si>
  <si>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</si>
  <si>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</si>
  <si>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</si>
  <si>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</si>
  <si>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</si>
  <si>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</si>
  <si>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</si>
  <si>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</si>
  <si>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</si>
  <si>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</si>
  <si>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</si>
  <si>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</si>
  <si>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</si>
  <si>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</si>
  <si>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</si>
  <si>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</si>
  <si>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</si>
  <si>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</si>
  <si>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</si>
  <si>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</si>
  <si>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</si>
  <si>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</si>
  <si>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</si>
  <si>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</si>
  <si>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</si>
  <si>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</si>
  <si>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</si>
  <si>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</si>
  <si>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</si>
  <si>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</si>
  <si>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</si>
  <si>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</si>
  <si>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</si>
  <si>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</si>
  <si>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</si>
  <si>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</si>
  <si>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</si>
  <si>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</si>
  <si>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</si>
  <si>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</si>
  <si>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</si>
  <si>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</si>
  <si>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</si>
  <si>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</si>
  <si>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</si>
  <si>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</si>
  <si>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</si>
  <si>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</si>
  <si>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</si>
  <si>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</si>
  <si>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</si>
  <si>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</si>
  <si>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</si>
  <si>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</si>
  <si>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</si>
  <si>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</si>
  <si>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</si>
  <si>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</si>
  <si>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</si>
  <si>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</si>
  <si>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</si>
  <si>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</si>
  <si>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</si>
  <si>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</si>
  <si>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</si>
  <si>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</si>
  <si>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</si>
  <si>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</si>
  <si>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</si>
  <si>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</si>
  <si>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</si>
  <si>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</si>
  <si>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</si>
  <si>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</si>
  <si>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</si>
  <si>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</si>
  <si>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</si>
  <si>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</si>
  <si>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</si>
  <si>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</si>
  <si>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</si>
  <si>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</si>
  <si>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</si>
  <si>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</si>
  <si>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</si>
  <si>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</si>
  <si>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</si>
  <si>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</si>
  <si>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</si>
  <si>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</si>
  <si>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</si>
  <si>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</si>
  <si>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</si>
  <si>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</si>
  <si>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</si>
  <si>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</si>
  <si>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</si>
  <si>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</si>
  <si>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</si>
  <si>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</si>
  <si>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</si>
  <si>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</si>
  <si>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</si>
  <si>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</si>
  <si>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</si>
  <si>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</si>
  <si>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</si>
  <si>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</si>
  <si>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</si>
  <si>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</si>
  <si>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</si>
  <si>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</si>
  <si>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</si>
  <si>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</si>
  <si>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</si>
  <si>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</si>
  <si>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</si>
  <si>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</si>
  <si>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</si>
  <si>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</si>
  <si>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</si>
  <si>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</si>
  <si>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</si>
  <si>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</si>
  <si>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</si>
  <si>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</si>
  <si>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</si>
  <si>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</si>
  <si>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</si>
  <si>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</si>
  <si>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</si>
  <si>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</si>
  <si>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</si>
  <si>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</si>
  <si>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</si>
  <si>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附表2-9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</si>
  <si>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</si>
  <si>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</si>
  <si>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</si>
  <si>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</si>
  <si>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</si>
  <si>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</si>
  <si>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</si>
  <si>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</si>
  <si>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附表2-10</t>
  </si>
  <si>
    <t>2019年度部门业务费绩效目标表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</si>
  <si>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</si>
  <si>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</si>
  <si>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</si>
  <si>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</si>
  <si>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</si>
  <si>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</si>
  <si>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时效目标：区财政业务费预算资金到位率</t>
  </si>
  <si>
    <t>到位率100%</t>
  </si>
  <si>
    <t>成本目标：区财政预算业务费预算资金</t>
  </si>
  <si>
    <t>业务费预算数≤475万元</t>
  </si>
  <si>
    <t>产出</t>
  </si>
  <si>
    <t>数量目标1：业务费细化率</t>
  </si>
  <si>
    <t>细化率≧80%</t>
  </si>
  <si>
    <t>数量目标2：执法标志等配置</t>
  </si>
  <si>
    <t>91人</t>
  </si>
  <si>
    <t>数量目标3：财务软件更新</t>
  </si>
  <si>
    <t>1套</t>
  </si>
  <si>
    <t>数量目标4：电脑、复印机更新</t>
  </si>
  <si>
    <t>5台</t>
  </si>
  <si>
    <t>数量目标5：执法租赁车辆费用</t>
  </si>
  <si>
    <t>执法租赁车辆4辆</t>
  </si>
  <si>
    <t>数量目标6：交通战备、海事执法、春运工作等经费保障</t>
  </si>
  <si>
    <t>111人</t>
  </si>
  <si>
    <t>数量目标7：办案经费保障</t>
  </si>
  <si>
    <t>案件300起</t>
  </si>
  <si>
    <t>质量目标1：资金使用合规性</t>
  </si>
  <si>
    <t>符合财务规定</t>
  </si>
  <si>
    <t>质量目标2：政府采购、购买服务执行情况</t>
  </si>
  <si>
    <t>按规定程序进行采购</t>
  </si>
  <si>
    <t>细化项目目标完成情况</t>
  </si>
  <si>
    <t>≧98%</t>
  </si>
  <si>
    <t>效益</t>
  </si>
  <si>
    <t>服务对象满意度目标：服务对象满意度情况</t>
  </si>
  <si>
    <t>干部职工满意率≧90%</t>
  </si>
  <si>
    <t>备注：按部门预算批复的绩效目标表填写本表中的相应内容（按规定不宜公开部分除外）。</t>
  </si>
  <si>
    <t>附表2-11</t>
  </si>
  <si>
    <t>2019年度专项资金绩效目标表</t>
  </si>
  <si>
    <t>立项项目名称</t>
  </si>
  <si>
    <t>农村公路路网建设及危桥改造</t>
  </si>
  <si>
    <t>概况</t>
  </si>
  <si>
    <t>一、农村公路计划建设48公里，总投资8500万。危桥改造工程3座，总造价420万元，区财政预算安排农村公路路网建设及危桥改造302万元。
二、执行年限一年。
通过建设完善农村公路交通基础设施，消除安全隐患,改善民生,方便出行,促进农村经济可持续发展。</t>
  </si>
  <si>
    <t>时效目标：区财政预算配套资金到位率</t>
  </si>
  <si>
    <t>成本目标：农村路网建设资金</t>
  </si>
  <si>
    <t>≤233万元</t>
  </si>
  <si>
    <t>成本目标：危桥改造工程资金</t>
  </si>
  <si>
    <t>≤69万元</t>
  </si>
  <si>
    <t>数量目标1：农村公路建设里程</t>
  </si>
  <si>
    <t>48公里</t>
  </si>
  <si>
    <t>数量目标2：危桥改造工程量</t>
  </si>
  <si>
    <t>3座</t>
  </si>
  <si>
    <t>质量目标：工程质量</t>
  </si>
  <si>
    <t>达到行业行规验收标准</t>
  </si>
  <si>
    <t>社会效益目标：改善民生,方便出行</t>
  </si>
  <si>
    <t>改善交通条件</t>
  </si>
  <si>
    <t>可持续影响目标：促进农村经济可持续发展</t>
  </si>
  <si>
    <t>提升农村公路交通运输能力</t>
  </si>
  <si>
    <t>经济效益目标：公路沿线经济发展</t>
  </si>
  <si>
    <t>有所提升</t>
  </si>
  <si>
    <t>满意率≥90%</t>
  </si>
  <si>
    <t>归还银行贷款本金</t>
  </si>
  <si>
    <t>成本目标：归还水毁贷款资金</t>
  </si>
  <si>
    <t>≤1000万元</t>
  </si>
  <si>
    <t>数量目标：及时还贷款</t>
  </si>
  <si>
    <t>及时归还贷款本金1000万元</t>
  </si>
  <si>
    <t>质量目标：资金使用合规性</t>
  </si>
  <si>
    <t>按财务制度执行</t>
  </si>
  <si>
    <t>社会效益目标：推动相关产业发展</t>
  </si>
  <si>
    <t>促进城市经济发展</t>
  </si>
  <si>
    <t>可持续影响目标：提升城市吸引力，增强城市竞争力</t>
  </si>
  <si>
    <t>增强城市竞争力</t>
  </si>
  <si>
    <t>交通建设项目支出</t>
  </si>
  <si>
    <t>一、区财政预算安排安排交通建设项目支出1698万元，其中苏坂云潭路段改造0.64公里100万元、白沙路网建设300万元，农村公路养护593万元1775.5公里，水毁修复150万元，村村通客车营运补贴60万元，水毁银行贷款利息495万元。
二、执行年限一年。
通过建设完善农村公路交通基础设施，改善民生,方便出行,促进农村经济可持续发展。</t>
  </si>
  <si>
    <t>成本目标1：农村公路养护</t>
  </si>
  <si>
    <t>≤593万元</t>
  </si>
  <si>
    <t>成本目标2：水毁抢修</t>
  </si>
  <si>
    <t>≤150万元</t>
  </si>
  <si>
    <t>成本目标3：苏坂至云潭路段改造工程</t>
  </si>
  <si>
    <t>≤100万元</t>
  </si>
  <si>
    <t>成本目标4：白沙路网建设</t>
  </si>
  <si>
    <t>≤300万元</t>
  </si>
  <si>
    <t>成本目标5：农发行贷款水毁利息</t>
  </si>
  <si>
    <t>≤495万元</t>
  </si>
  <si>
    <t>成本目标6：村村通客车营运补贴</t>
  </si>
  <si>
    <t>≤60万元</t>
  </si>
  <si>
    <t>数量目标1：农村公路养护里程</t>
  </si>
  <si>
    <t>1775.6公里</t>
  </si>
  <si>
    <t>数量目标2：水毁抢修工程</t>
  </si>
  <si>
    <t>按实际水毁修复</t>
  </si>
  <si>
    <t>数量目标3：苏坂至云潭路段改造工程里程</t>
  </si>
  <si>
    <t>0.64公里</t>
  </si>
  <si>
    <t>数量目标4：白沙路网建设里程</t>
  </si>
  <si>
    <t>19.056公里</t>
  </si>
  <si>
    <t>数量目标5：农发行贷款水毁利息</t>
  </si>
  <si>
    <t>4个季度</t>
  </si>
  <si>
    <t>数量目标6：村村通客车营运补贴</t>
  </si>
  <si>
    <t>3个经营者</t>
  </si>
  <si>
    <t>质量目标1：农村公路养护</t>
  </si>
  <si>
    <t>农村公路日常管养优良率50%以上</t>
  </si>
  <si>
    <t>质量目标2：水毁抢修工程</t>
  </si>
  <si>
    <t>及时抢通，达到规定验收标准</t>
  </si>
  <si>
    <t>质量目标3：苏坂至云潭路段改造工程里程</t>
  </si>
  <si>
    <t>质量目标4：白沙路网建设</t>
  </si>
  <si>
    <t>质量目标5：农发行贷款水毁利息</t>
  </si>
  <si>
    <t>支付符合财务制度</t>
  </si>
  <si>
    <t>质量目标6：村村通客车营运补贴</t>
  </si>
  <si>
    <t>及时直补农村客运经营者</t>
  </si>
  <si>
    <t>江山镇铜江路及万安好坑村至连城县赖源道路建设项目补助</t>
  </si>
  <si>
    <t>一、区财政预算安排安排江山镇铜江路500万元、万安好坑村至连城县赖源道路建设项目150万元。
二、执行年限一年。
通过建设完善农村公路交通基础设施，改善民生,方便出行,促进农村经济可持续发展。</t>
  </si>
  <si>
    <t>成本目标：江山镇铜江路</t>
  </si>
  <si>
    <t>≤500万元</t>
  </si>
  <si>
    <t>成本目标：万安好坑村至连城县赖源道路</t>
  </si>
  <si>
    <t>数量目标：江山镇铜江路里程</t>
  </si>
  <si>
    <t>1396.256米</t>
  </si>
  <si>
    <t>数量目标：万安好坑村至连城县赖源道路里程</t>
  </si>
  <si>
    <t>15.6公里</t>
  </si>
  <si>
    <t>贯彻公路、水路交通行业的政策和法规，指导、协调、监督、执行全区交通行政执法工作。承担全区公路、水路建设市场监管责任；依法负责全区公路、水路交通基础设施建设工程的设计、招标投标、工程质量、工程建设的监督管理；负责全区公路、水路交通基础设施的管理和维护；指导、督促公路、水路交通战备工程建设、承担国防动员的有关工作；承担全区公路、水路交通运输市场监管责任和运营规范；城市客运、出租汽车等工作；按规定组织协调国家重点物资和紧急客货运输；承担全区治理公路和水上“三乱”工作协调小组的日常工作；负责行政区域内公路路政管理，依法保护公路路产路权；负责行政区域内农村公路及其附属设施的养护、管理工作，指导乡村公路的建设和养护；履行全区公路、水路交通行业安全生产监管职能，承担全区内河水上安全监督管理职责；依法组织或参与以上安全事故的调查处理工作；承担全区国防交通战备日常工作，规划全区交通战备网络布局；组织和管理训练国防交通保障队伍，配合军事部门，做好国防动力动员和征用工作等。部门业务费财政预算475万元。</t>
    <phoneticPr fontId="58" type="noConversion"/>
  </si>
  <si>
    <t>一、农发行贷款水毁贷款10000万元本金分十年还清（2019-2028年），区财政预算安排本年归还银行本金1000万元。
二、执行年限一年。
通过建设完善农村公路交通基础设施,推动相关产业发展，提升城市吸引力，增强城市竞争力。</t>
    <phoneticPr fontId="58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</si>
</sst>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3" formatCode="_ * #,##0.00_ ;_ * \-#,##0.00_ ;_ * &quot;-&quot;??_ ;_ @_ "/>
    <numFmt numFmtId="176" formatCode="_(* #,##0.00_);_(* \(#,##0.00\);_(* &quot;-&quot;??_);_(@_)"/>
    <numFmt numFmtId="177" formatCode="0.0"/>
    <numFmt numFmtId="178" formatCode="_-&quot;$&quot;* #,##0_-;\-&quot;$&quot;* #,##0_-;_-&quot;$&quot;* &quot;-&quot;_-;_-@_-"/>
    <numFmt numFmtId="179" formatCode="\$#,##0;\(\$#,##0\)"/>
    <numFmt numFmtId="180" formatCode="_(&quot;$&quot;* #,##0.00_);_(&quot;$&quot;* \(#,##0.00\);_(&quot;$&quot;* &quot;-&quot;??_);_(@_)"/>
    <numFmt numFmtId="181" formatCode="_ \¥* #,##0.00_ ;_ \¥* \-#,##0.00_ ;_ \¥* &quot;-&quot;??_ ;_ @_ "/>
    <numFmt numFmtId="182" formatCode="#,##0.0"/>
    <numFmt numFmtId="183" formatCode="#,##0.000_ "/>
    <numFmt numFmtId="184" formatCode="_-* #,##0.00_-;\-* #,##0.00_-;_-* &quot;-&quot;??_-;_-@_-"/>
    <numFmt numFmtId="185" formatCode="_-\¥* #,##0_-;\-\¥* #,##0_-;_-\¥* &quot;-&quot;_-;_-@_-"/>
    <numFmt numFmtId="186" formatCode="#,##0.00_ "/>
    <numFmt numFmtId="187" formatCode="\$#,##0.00;\(\$#,##0.00\)"/>
    <numFmt numFmtId="188" formatCode="_-* #,##0.0000_-;\-* #,##0.0000_-;_-* &quot;-&quot;??_-;_-@_-"/>
    <numFmt numFmtId="189" formatCode="#,##0;\-#,##0;&quot;-&quot;"/>
    <numFmt numFmtId="190" formatCode="#,##0_ "/>
    <numFmt numFmtId="191" formatCode="#,##0;\(#,##0\)"/>
    <numFmt numFmtId="192" formatCode="* #,##0.0;* \-#,##0.0;* &quot;&quot;??;@"/>
    <numFmt numFmtId="193" formatCode="_-* #,##0_-;\-* #,##0_-;_-* &quot;-&quot;_-;_-@_-"/>
  </numFmts>
  <fonts count="8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21"/>
      <name val="楷体_GB2312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20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5"/>
      <color indexed="6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2"/>
      <name val="Helv"/>
      <family val="2"/>
    </font>
    <font>
      <b/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sz val="10"/>
      <name val="Times New Roman"/>
      <family val="1"/>
    </font>
    <font>
      <b/>
      <sz val="18"/>
      <name val="Arial"/>
      <family val="2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name val="Courier"/>
      <family val="3"/>
    </font>
    <font>
      <sz val="18"/>
      <color indexed="54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name val="奔覆眉"/>
      <charset val="134"/>
    </font>
    <font>
      <sz val="10"/>
      <name val="MS Sans Serif"/>
      <family val="1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084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0" fontId="34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4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7" fillId="7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34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8" fillId="0" borderId="0"/>
    <xf numFmtId="0" fontId="52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9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34" fillId="2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36" fillId="7" borderId="14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13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43" fillId="0" borderId="0">
      <alignment vertical="center"/>
    </xf>
    <xf numFmtId="0" fontId="8" fillId="0" borderId="0"/>
    <xf numFmtId="0" fontId="40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6" fillId="0" borderId="0" applyNumberFormat="0" applyFill="0" applyBorder="0" applyAlignment="0" applyProtection="0">
      <alignment vertical="center"/>
    </xf>
    <xf numFmtId="0" fontId="8" fillId="0" borderId="0"/>
    <xf numFmtId="0" fontId="7" fillId="21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4" fillId="9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7" fillId="2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2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5" borderId="1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19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8" fillId="0" borderId="0"/>
    <xf numFmtId="0" fontId="19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/>
    <xf numFmtId="0" fontId="54" fillId="0" borderId="0">
      <alignment vertical="center"/>
    </xf>
    <xf numFmtId="0" fontId="8" fillId="0" borderId="0"/>
    <xf numFmtId="0" fontId="34" fillId="25" borderId="0" applyNumberFormat="0" applyBorder="0" applyAlignment="0" applyProtection="0">
      <alignment vertical="center"/>
    </xf>
    <xf numFmtId="0" fontId="7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3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19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49" fillId="0" borderId="0">
      <alignment horizontal="centerContinuous"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/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/>
    <xf numFmtId="0" fontId="49" fillId="0" borderId="0">
      <alignment horizontal="centerContinuous"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54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19" fillId="0" borderId="0"/>
    <xf numFmtId="0" fontId="8" fillId="0" borderId="0"/>
    <xf numFmtId="0" fontId="16" fillId="0" borderId="2">
      <alignment horizontal="distributed" vertical="center" wrapText="1"/>
    </xf>
    <xf numFmtId="0" fontId="49" fillId="0" borderId="0">
      <alignment horizontal="centerContinuous" vertical="center"/>
    </xf>
    <xf numFmtId="0" fontId="8" fillId="0" borderId="0"/>
    <xf numFmtId="0" fontId="19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/>
    <xf numFmtId="0" fontId="4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49" fillId="0" borderId="0">
      <alignment horizontal="centerContinuous" vertical="center"/>
    </xf>
    <xf numFmtId="0" fontId="8" fillId="0" borderId="0"/>
    <xf numFmtId="0" fontId="4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6" fillId="0" borderId="2">
      <alignment horizontal="distributed" vertical="center" wrapText="1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" fillId="0" borderId="0"/>
    <xf numFmtId="0" fontId="3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/>
    <xf numFmtId="0" fontId="8" fillId="5" borderId="12" applyNumberFormat="0" applyFon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51" fillId="0" borderId="18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51" fillId="0" borderId="18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5" borderId="1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184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16" fillId="0" borderId="2">
      <alignment horizontal="distributed" vertical="center" wrapText="1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5" borderId="12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9" fillId="2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53" fillId="0" borderId="19" applyNumberFormat="0" applyFill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53" fillId="0" borderId="19" applyNumberFormat="0" applyFill="0" applyAlignment="0" applyProtection="0">
      <alignment vertical="center"/>
    </xf>
    <xf numFmtId="0" fontId="8" fillId="0" borderId="0"/>
    <xf numFmtId="177" fontId="16" fillId="0" borderId="2">
      <alignment vertical="center"/>
      <protection locked="0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8" fillId="0" borderId="0"/>
    <xf numFmtId="0" fontId="8" fillId="0" borderId="0"/>
    <xf numFmtId="9" fontId="43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9" fillId="0" borderId="0"/>
    <xf numFmtId="0" fontId="8" fillId="0" borderId="0"/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0" fillId="0" borderId="21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34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/>
    <xf numFmtId="0" fontId="34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8" fillId="0" borderId="0"/>
    <xf numFmtId="0" fontId="34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8" fillId="0" borderId="0"/>
    <xf numFmtId="9" fontId="7" fillId="0" borderId="0" applyFont="0" applyFill="0" applyBorder="0" applyAlignment="0" applyProtection="0">
      <alignment vertical="center"/>
    </xf>
    <xf numFmtId="0" fontId="8" fillId="0" borderId="0"/>
    <xf numFmtId="0" fontId="34" fillId="20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" fillId="0" borderId="0"/>
    <xf numFmtId="0" fontId="34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51" fillId="0" borderId="18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39" fillId="27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9" fillId="27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0" fillId="0" borderId="2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8" fillId="17" borderId="15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9" fillId="0" borderId="0">
      <alignment horizontal="centerContinuous"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63" fillId="0" borderId="0">
      <alignment vertical="center"/>
    </xf>
    <xf numFmtId="0" fontId="34" fillId="23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9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0" fontId="7" fillId="7" borderId="0" applyNumberFormat="0" applyBorder="0" applyAlignment="0" applyProtection="0">
      <alignment vertical="center"/>
    </xf>
    <xf numFmtId="0" fontId="8" fillId="0" borderId="0"/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6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6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6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/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/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46" fillId="0" borderId="0" applyNumberFormat="0" applyFill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49" fillId="0" borderId="0">
      <alignment horizontal="centerContinuous"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6" fillId="7" borderId="14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" fillId="0" borderId="0"/>
    <xf numFmtId="0" fontId="34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39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66" fillId="0" borderId="19" applyNumberFormat="0" applyFill="0" applyAlignment="0" applyProtection="0">
      <alignment vertical="center"/>
    </xf>
    <xf numFmtId="0" fontId="8" fillId="0" borderId="0"/>
    <xf numFmtId="0" fontId="66" fillId="0" borderId="19" applyNumberFormat="0" applyFill="0" applyAlignment="0" applyProtection="0">
      <alignment vertical="center"/>
    </xf>
    <xf numFmtId="0" fontId="8" fillId="0" borderId="0">
      <alignment vertical="center"/>
    </xf>
    <xf numFmtId="0" fontId="66" fillId="0" borderId="19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21" borderId="0" applyNumberFormat="0" applyBorder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8" fillId="0" borderId="0"/>
    <xf numFmtId="0" fontId="34" fillId="20" borderId="0" applyNumberFormat="0" applyBorder="0" applyAlignment="0" applyProtection="0">
      <alignment vertical="center"/>
    </xf>
    <xf numFmtId="0" fontId="9" fillId="0" borderId="0"/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8" fillId="0" borderId="0"/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/>
    <xf numFmtId="0" fontId="34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/>
    <xf numFmtId="0" fontId="7" fillId="2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7" fontId="16" fillId="0" borderId="2">
      <alignment vertical="center"/>
      <protection locked="0"/>
    </xf>
    <xf numFmtId="181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3" fillId="0" borderId="0"/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/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9" fontId="7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3" fillId="0" borderId="0"/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43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9" fillId="0" borderId="0">
      <alignment horizontal="centerContinuous" vertical="center"/>
    </xf>
    <xf numFmtId="0" fontId="7" fillId="2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1" fontId="9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/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37" fontId="68" fillId="0" borderId="0">
      <alignment vertical="center"/>
    </xf>
    <xf numFmtId="0" fontId="7" fillId="7" borderId="0" applyNumberFormat="0" applyBorder="0" applyAlignment="0" applyProtection="0">
      <alignment vertical="center"/>
    </xf>
    <xf numFmtId="37" fontId="68" fillId="0" borderId="0"/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87" fontId="69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/>
    <xf numFmtId="0" fontId="37" fillId="17" borderId="14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3" fillId="0" borderId="0"/>
    <xf numFmtId="0" fontId="4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9" fillId="0" borderId="0">
      <alignment horizontal="centerContinuous" vertical="center"/>
    </xf>
    <xf numFmtId="0" fontId="7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/>
    <xf numFmtId="0" fontId="7" fillId="6" borderId="0" applyNumberFormat="0" applyBorder="0" applyAlignment="0" applyProtection="0">
      <alignment vertical="center"/>
    </xf>
    <xf numFmtId="4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12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43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/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/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/>
    <xf numFmtId="0" fontId="7" fillId="15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/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4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3" fillId="0" borderId="0">
      <alignment vertical="center"/>
    </xf>
    <xf numFmtId="0" fontId="7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80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0" borderId="0"/>
    <xf numFmtId="0" fontId="7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8" fillId="0" borderId="0"/>
    <xf numFmtId="0" fontId="7" fillId="1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8" fillId="0" borderId="0"/>
    <xf numFmtId="0" fontId="7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/>
    <xf numFmtId="0" fontId="7" fillId="1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7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9" fontId="71" fillId="0" borderId="0" applyFill="0" applyBorder="0" applyAlignment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7" fillId="0" borderId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8" fillId="0" borderId="0"/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8" fillId="0" borderId="0"/>
    <xf numFmtId="0" fontId="34" fillId="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/>
    <xf numFmtId="0" fontId="40" fillId="0" borderId="20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91" fontId="69" fillId="0" borderId="0"/>
    <xf numFmtId="0" fontId="8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8" fillId="0" borderId="0"/>
    <xf numFmtId="0" fontId="34" fillId="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3" fillId="0" borderId="0"/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34" fillId="20" borderId="0" applyNumberFormat="0" applyBorder="0" applyAlignment="0" applyProtection="0">
      <alignment vertical="center"/>
    </xf>
    <xf numFmtId="0" fontId="8" fillId="0" borderId="0"/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20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7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7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34" fillId="9" borderId="0" applyNumberFormat="0" applyBorder="0" applyAlignment="0" applyProtection="0">
      <alignment vertical="center"/>
    </xf>
    <xf numFmtId="2" fontId="73" fillId="0" borderId="0" applyProtection="0"/>
    <xf numFmtId="9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4" fillId="0" borderId="24" applyNumberFormat="0" applyAlignment="0" applyProtection="0">
      <alignment horizontal="left"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189" fontId="71" fillId="0" borderId="0" applyFill="0" applyBorder="0" applyAlignment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91" fontId="69" fillId="0" borderId="0">
      <alignment vertical="center"/>
    </xf>
    <xf numFmtId="0" fontId="8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7" fontId="69" fillId="0" borderId="0"/>
    <xf numFmtId="0" fontId="73" fillId="0" borderId="0" applyProtection="0">
      <alignment vertical="center"/>
    </xf>
    <xf numFmtId="0" fontId="73" fillId="0" borderId="0" applyProtection="0"/>
    <xf numFmtId="179" fontId="69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179" fontId="69" fillId="0" borderId="0"/>
    <xf numFmtId="2" fontId="73" fillId="0" borderId="0" applyProtection="0">
      <alignment vertical="center"/>
    </xf>
    <xf numFmtId="0" fontId="74" fillId="0" borderId="24" applyNumberFormat="0" applyAlignment="0" applyProtection="0">
      <alignment horizontal="left" vertical="center"/>
    </xf>
    <xf numFmtId="0" fontId="39" fillId="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4" fillId="0" borderId="4">
      <alignment horizontal="left" vertical="center"/>
    </xf>
    <xf numFmtId="0" fontId="74" fillId="0" borderId="4">
      <alignment horizontal="left" vertical="center"/>
    </xf>
    <xf numFmtId="0" fontId="70" fillId="0" borderId="0" applyProtection="0"/>
    <xf numFmtId="0" fontId="74" fillId="0" borderId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4" fillId="0" borderId="0" applyProtection="0"/>
    <xf numFmtId="0" fontId="75" fillId="0" borderId="0">
      <alignment vertical="center"/>
    </xf>
    <xf numFmtId="0" fontId="8" fillId="0" borderId="0"/>
    <xf numFmtId="0" fontId="73" fillId="0" borderId="25" applyProtection="0">
      <alignment vertical="center"/>
    </xf>
    <xf numFmtId="0" fontId="16" fillId="0" borderId="2">
      <alignment horizontal="distributed" vertical="center" wrapText="1"/>
    </xf>
    <xf numFmtId="0" fontId="64" fillId="0" borderId="22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3" fillId="0" borderId="25" applyProtection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7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3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19" fillId="0" borderId="0"/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>
      <alignment vertical="center"/>
    </xf>
    <xf numFmtId="177" fontId="16" fillId="0" borderId="2">
      <alignment vertical="center"/>
      <protection locked="0"/>
    </xf>
    <xf numFmtId="0" fontId="7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66" fillId="0" borderId="19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16" fillId="0" borderId="2">
      <alignment vertical="center"/>
      <protection locked="0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4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/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/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8" fillId="0" borderId="0"/>
    <xf numFmtId="0" fontId="43" fillId="0" borderId="0">
      <alignment vertical="center"/>
    </xf>
    <xf numFmtId="0" fontId="51" fillId="0" borderId="18" applyNumberFormat="0" applyFill="0" applyAlignment="0" applyProtection="0">
      <alignment vertical="center"/>
    </xf>
    <xf numFmtId="0" fontId="43" fillId="0" borderId="0">
      <alignment vertical="center"/>
    </xf>
    <xf numFmtId="0" fontId="51" fillId="0" borderId="18" applyNumberFormat="0" applyFill="0" applyAlignment="0" applyProtection="0">
      <alignment vertical="center"/>
    </xf>
    <xf numFmtId="0" fontId="8" fillId="0" borderId="0"/>
    <xf numFmtId="0" fontId="51" fillId="0" borderId="18" applyNumberFormat="0" applyFill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8" fillId="0" borderId="0"/>
    <xf numFmtId="0" fontId="61" fillId="0" borderId="21" applyNumberFormat="0" applyFill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8" fillId="0" borderId="0"/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8" fillId="0" borderId="0"/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0" fontId="49" fillId="0" borderId="0">
      <alignment horizontal="centerContinuous" vertical="center"/>
    </xf>
    <xf numFmtId="0" fontId="8" fillId="0" borderId="0"/>
    <xf numFmtId="0" fontId="49" fillId="0" borderId="0">
      <alignment horizontal="centerContinuous"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9" fillId="0" borderId="0">
      <alignment horizontal="centerContinuous" vertical="center"/>
    </xf>
    <xf numFmtId="0" fontId="56" fillId="0" borderId="0" applyNumberForma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43" fontId="8" fillId="0" borderId="0" applyFon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0" fontId="8" fillId="5" borderId="12" applyNumberFormat="0" applyFont="0" applyAlignment="0" applyProtection="0">
      <alignment vertical="center"/>
    </xf>
    <xf numFmtId="0" fontId="16" fillId="0" borderId="2">
      <alignment horizontal="distributed" vertical="center" wrapText="1"/>
    </xf>
    <xf numFmtId="0" fontId="8" fillId="5" borderId="12" applyNumberFormat="0" applyFont="0" applyAlignment="0" applyProtection="0">
      <alignment vertical="center"/>
    </xf>
    <xf numFmtId="0" fontId="16" fillId="0" borderId="2">
      <alignment horizontal="distributed" vertical="center" wrapText="1"/>
    </xf>
    <xf numFmtId="43" fontId="8" fillId="0" borderId="0" applyFont="0" applyFill="0" applyBorder="0" applyAlignment="0" applyProtection="0">
      <alignment vertical="center"/>
    </xf>
    <xf numFmtId="0" fontId="16" fillId="0" borderId="2">
      <alignment horizontal="distributed" vertical="center" wrapText="1"/>
    </xf>
    <xf numFmtId="0" fontId="16" fillId="0" borderId="2">
      <alignment horizontal="distributed" vertical="center" wrapText="1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4" fillId="25" borderId="0" applyNumberFormat="0" applyBorder="0" applyAlignment="0" applyProtection="0">
      <alignment vertical="center"/>
    </xf>
    <xf numFmtId="0" fontId="43" fillId="0" borderId="0"/>
    <xf numFmtId="0" fontId="43" fillId="0" borderId="0"/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3" fillId="0" borderId="0"/>
    <xf numFmtId="43" fontId="8" fillId="0" borderId="0" applyFont="0" applyFill="0" applyBorder="0" applyAlignment="0" applyProtection="0">
      <alignment vertical="center"/>
    </xf>
    <xf numFmtId="0" fontId="71" fillId="0" borderId="0"/>
    <xf numFmtId="43" fontId="8" fillId="0" borderId="0" applyFont="0" applyFill="0" applyBorder="0" applyAlignment="0" applyProtection="0">
      <alignment vertical="center"/>
    </xf>
    <xf numFmtId="0" fontId="43" fillId="0" borderId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7" fillId="0" borderId="0"/>
    <xf numFmtId="181" fontId="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7" fillId="0" borderId="0"/>
    <xf numFmtId="18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8" fillId="5" borderId="12" applyNumberFormat="0" applyFont="0" applyAlignment="0" applyProtection="0">
      <alignment vertical="center"/>
    </xf>
    <xf numFmtId="0" fontId="43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2" fillId="1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8" borderId="15" applyNumberForma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5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8" fillId="8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5" borderId="12" applyNumberFormat="0" applyFont="0" applyAlignment="0" applyProtection="0">
      <alignment vertical="center"/>
    </xf>
    <xf numFmtId="0" fontId="8" fillId="0" borderId="0"/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7" fillId="0" borderId="0"/>
    <xf numFmtId="0" fontId="8" fillId="0" borderId="0"/>
    <xf numFmtId="0" fontId="38" fillId="17" borderId="1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43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43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/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43" fillId="0" borderId="0"/>
    <xf numFmtId="0" fontId="8" fillId="0" borderId="0">
      <alignment vertical="center"/>
    </xf>
    <xf numFmtId="0" fontId="36" fillId="7" borderId="14" applyNumberFormat="0" applyAlignment="0" applyProtection="0">
      <alignment vertical="center"/>
    </xf>
    <xf numFmtId="0" fontId="8" fillId="0" borderId="0">
      <alignment vertical="center"/>
    </xf>
    <xf numFmtId="0" fontId="36" fillId="7" borderId="14" applyNumberFormat="0" applyAlignment="0" applyProtection="0">
      <alignment vertical="center"/>
    </xf>
    <xf numFmtId="0" fontId="4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50" fillId="16" borderId="0" applyNumberFormat="0" applyBorder="0" applyAlignment="0" applyProtection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/>
    <xf numFmtId="0" fontId="4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8" fillId="0" borderId="0"/>
    <xf numFmtId="0" fontId="8" fillId="0" borderId="0"/>
    <xf numFmtId="0" fontId="39" fillId="24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8" fillId="0" borderId="0"/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/>
    <xf numFmtId="0" fontId="43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8" fillId="0" borderId="0">
      <alignment vertical="center"/>
    </xf>
    <xf numFmtId="0" fontId="43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58" fillId="0" borderId="0">
      <alignment vertical="center"/>
    </xf>
    <xf numFmtId="0" fontId="5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43" fillId="0" borderId="0"/>
    <xf numFmtId="0" fontId="8" fillId="0" borderId="0"/>
    <xf numFmtId="0" fontId="5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7" fillId="0" borderId="0"/>
    <xf numFmtId="181" fontId="8" fillId="0" borderId="0" applyFont="0" applyFill="0" applyBorder="0" applyAlignment="0" applyProtection="0">
      <alignment vertical="center"/>
    </xf>
    <xf numFmtId="0" fontId="5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43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8" fillId="0" borderId="0"/>
    <xf numFmtId="0" fontId="8" fillId="0" borderId="0">
      <alignment vertical="center"/>
    </xf>
    <xf numFmtId="0" fontId="58" fillId="0" borderId="0"/>
    <xf numFmtId="0" fontId="5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5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7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3" fontId="8" fillId="0" borderId="0" applyFont="0" applyFill="0" applyBorder="0" applyAlignment="0" applyProtection="0"/>
    <xf numFmtId="0" fontId="43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43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0" borderId="0"/>
    <xf numFmtId="0" fontId="43" fillId="0" borderId="0"/>
    <xf numFmtId="0" fontId="8" fillId="0" borderId="0"/>
    <xf numFmtId="0" fontId="8" fillId="0" borderId="0">
      <alignment vertical="center"/>
    </xf>
    <xf numFmtId="0" fontId="7" fillId="0" borderId="0"/>
    <xf numFmtId="0" fontId="38" fillId="8" borderId="15" applyNumberFormat="0" applyAlignment="0" applyProtection="0">
      <alignment vertical="center"/>
    </xf>
    <xf numFmtId="0" fontId="8" fillId="0" borderId="0"/>
    <xf numFmtId="0" fontId="43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3" fillId="0" borderId="0"/>
    <xf numFmtId="0" fontId="8" fillId="0" borderId="0">
      <alignment vertical="center"/>
    </xf>
    <xf numFmtId="0" fontId="7" fillId="0" borderId="0"/>
    <xf numFmtId="0" fontId="8" fillId="0" borderId="0"/>
    <xf numFmtId="0" fontId="8" fillId="0" borderId="0"/>
    <xf numFmtId="0" fontId="43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7" fillId="8" borderId="14" applyNumberFormat="0" applyAlignment="0" applyProtection="0">
      <alignment vertical="center"/>
    </xf>
    <xf numFmtId="0" fontId="8" fillId="0" borderId="0"/>
    <xf numFmtId="0" fontId="7" fillId="0" borderId="0"/>
    <xf numFmtId="0" fontId="8" fillId="0" borderId="0">
      <alignment vertical="center"/>
    </xf>
    <xf numFmtId="0" fontId="43" fillId="0" borderId="0"/>
    <xf numFmtId="0" fontId="8" fillId="0" borderId="0"/>
    <xf numFmtId="0" fontId="8" fillId="0" borderId="0"/>
    <xf numFmtId="0" fontId="43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1" fillId="0" borderId="0"/>
    <xf numFmtId="43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181" fontId="8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181" fontId="8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181" fontId="8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78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81" fontId="8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7" fillId="17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9" fillId="11" borderId="16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9" fillId="11" borderId="16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59" fillId="11" borderId="16" applyNumberForma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7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5" fontId="8" fillId="0" borderId="0" applyFont="0" applyFill="0" applyBorder="0" applyAlignment="0" applyProtection="0">
      <alignment vertical="center"/>
    </xf>
    <xf numFmtId="185" fontId="8" fillId="0" borderId="0" applyFont="0" applyFill="0" applyBorder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17" borderId="14" applyNumberFormat="0" applyAlignment="0" applyProtection="0">
      <alignment vertical="center"/>
    </xf>
    <xf numFmtId="0" fontId="37" fillId="8" borderId="14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41" fillId="11" borderId="16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1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59" fillId="11" borderId="16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93" fontId="8" fillId="0" borderId="0" applyFont="0" applyFill="0" applyBorder="0" applyAlignment="0" applyProtection="0">
      <alignment vertical="center"/>
    </xf>
    <xf numFmtId="188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83" fontId="8" fillId="0" borderId="0" applyFont="0" applyFill="0" applyBorder="0" applyAlignment="0" applyProtection="0">
      <alignment vertical="center"/>
    </xf>
    <xf numFmtId="0" fontId="80" fillId="0" borderId="0">
      <alignment vertical="center"/>
    </xf>
    <xf numFmtId="0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34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6" fillId="7" borderId="14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17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38" fillId="17" borderId="15" applyNumberFormat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" fontId="16" fillId="0" borderId="2">
      <alignment vertical="center"/>
      <protection locked="0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17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17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34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52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/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1" fontId="16" fillId="0" borderId="2">
      <alignment vertical="center"/>
      <protection locked="0"/>
    </xf>
    <xf numFmtId="43" fontId="8" fillId="0" borderId="0" applyFont="0" applyFill="0" applyBorder="0" applyAlignment="0" applyProtection="0">
      <alignment vertical="center"/>
    </xf>
    <xf numFmtId="1" fontId="16" fillId="0" borderId="2">
      <alignment vertical="center"/>
      <protection locked="0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1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6" fillId="7" borderId="14" applyNumberFormat="0" applyAlignment="0" applyProtection="0">
      <alignment vertical="center"/>
    </xf>
    <xf numFmtId="0" fontId="36" fillId="7" borderId="14" applyNumberFormat="0" applyAlignment="0" applyProtection="0">
      <alignment vertical="center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1" fontId="16" fillId="0" borderId="2">
      <alignment vertical="center"/>
      <protection locked="0"/>
    </xf>
    <xf numFmtId="0" fontId="76" fillId="0" borderId="0">
      <alignment vertical="center"/>
    </xf>
    <xf numFmtId="0" fontId="76" fillId="0" borderId="0"/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177" fontId="16" fillId="0" borderId="2">
      <alignment vertical="center"/>
      <protection locked="0"/>
    </xf>
    <xf numFmtId="0" fontId="9" fillId="0" borderId="0"/>
    <xf numFmtId="43" fontId="7" fillId="0" borderId="0" applyFont="0" applyFill="0" applyBorder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7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8" fillId="5" borderId="12" applyNumberFormat="0" applyFon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</cellStyleXfs>
  <cellXfs count="21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5256" applyFont="1" applyBorder="1" applyAlignment="1">
      <alignment horizontal="left" vertical="center" wrapText="1"/>
    </xf>
    <xf numFmtId="0" fontId="5" fillId="0" borderId="2" xfId="5247" applyFont="1" applyBorder="1" applyAlignment="1">
      <alignment horizontal="center" vertical="center" wrapText="1"/>
    </xf>
    <xf numFmtId="0" fontId="5" fillId="0" borderId="2" xfId="5249" applyFont="1" applyBorder="1" applyAlignment="1">
      <alignment horizontal="left" vertical="center" wrapText="1"/>
    </xf>
    <xf numFmtId="0" fontId="5" fillId="0" borderId="2" xfId="5249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5251" applyFont="1" applyBorder="1" applyAlignment="1">
      <alignment horizontal="left" vertical="center" wrapText="1"/>
    </xf>
    <xf numFmtId="0" fontId="5" fillId="0" borderId="2" xfId="5251" applyFont="1" applyBorder="1" applyAlignment="1">
      <alignment horizontal="center" vertical="center" wrapText="1"/>
    </xf>
    <xf numFmtId="0" fontId="7" fillId="0" borderId="2" xfId="4969" applyFont="1" applyBorder="1" applyAlignment="1">
      <alignment horizontal="left" vertical="center" wrapText="1"/>
    </xf>
    <xf numFmtId="0" fontId="7" fillId="0" borderId="2" xfId="4396" applyFont="1" applyBorder="1" applyAlignment="1">
      <alignment horizontal="left" vertical="center" wrapText="1"/>
    </xf>
    <xf numFmtId="0" fontId="7" fillId="0" borderId="2" xfId="4398" applyFont="1" applyBorder="1" applyAlignment="1">
      <alignment horizontal="left" vertical="center" wrapText="1"/>
    </xf>
    <xf numFmtId="0" fontId="8" fillId="0" borderId="2" xfId="4970" applyFont="1" applyBorder="1" applyAlignment="1">
      <alignment vertical="center" wrapText="1"/>
    </xf>
    <xf numFmtId="0" fontId="8" fillId="0" borderId="0" xfId="497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2" xfId="5253" applyFont="1" applyBorder="1" applyAlignment="1">
      <alignment horizontal="left" vertical="center" wrapText="1"/>
    </xf>
    <xf numFmtId="0" fontId="5" fillId="0" borderId="2" xfId="5253" applyFont="1" applyBorder="1" applyAlignment="1">
      <alignment horizontal="center" vertical="center" wrapText="1"/>
    </xf>
    <xf numFmtId="0" fontId="5" fillId="0" borderId="2" xfId="5255" applyFont="1" applyBorder="1" applyAlignment="1">
      <alignment horizontal="left" vertical="center" wrapText="1"/>
    </xf>
    <xf numFmtId="0" fontId="5" fillId="0" borderId="2" xfId="5255" applyFont="1" applyBorder="1" applyAlignment="1">
      <alignment horizontal="center" vertical="center" wrapText="1"/>
    </xf>
    <xf numFmtId="0" fontId="5" fillId="0" borderId="2" xfId="5278" applyFont="1" applyBorder="1" applyAlignment="1">
      <alignment horizontal="left" vertical="center" wrapText="1"/>
    </xf>
    <xf numFmtId="0" fontId="5" fillId="0" borderId="2" xfId="5278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8" fillId="0" borderId="0" xfId="5187" applyFont="1" applyAlignment="1" applyProtection="1">
      <alignment vertical="center"/>
      <protection locked="0"/>
    </xf>
    <xf numFmtId="0" fontId="9" fillId="0" borderId="0" xfId="5187" applyProtection="1">
      <protection locked="0"/>
    </xf>
    <xf numFmtId="0" fontId="10" fillId="0" borderId="0" xfId="5187" applyFont="1" applyBorder="1" applyAlignment="1" applyProtection="1">
      <alignment vertical="center"/>
      <protection locked="0"/>
    </xf>
    <xf numFmtId="0" fontId="11" fillId="0" borderId="0" xfId="5187" applyFont="1" applyAlignment="1" applyProtection="1">
      <alignment horizontal="right" vertical="center"/>
      <protection locked="0"/>
    </xf>
    <xf numFmtId="0" fontId="12" fillId="0" borderId="2" xfId="5187" applyFont="1" applyBorder="1" applyAlignment="1" applyProtection="1">
      <alignment horizontal="center" vertical="center"/>
      <protection locked="0"/>
    </xf>
    <xf numFmtId="0" fontId="11" fillId="0" borderId="2" xfId="5187" applyFont="1" applyBorder="1" applyAlignment="1" applyProtection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1" fillId="0" borderId="2" xfId="5187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</xf>
    <xf numFmtId="0" fontId="11" fillId="0" borderId="2" xfId="5187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8" fillId="0" borderId="0" xfId="5185" applyFont="1" applyProtection="1">
      <protection locked="0"/>
    </xf>
    <xf numFmtId="0" fontId="9" fillId="0" borderId="0" xfId="5185" applyProtection="1">
      <protection locked="0"/>
    </xf>
    <xf numFmtId="0" fontId="0" fillId="0" borderId="0" xfId="0" applyProtection="1">
      <alignment vertical="center"/>
      <protection locked="0"/>
    </xf>
    <xf numFmtId="0" fontId="9" fillId="0" borderId="0" xfId="5185" applyAlignment="1" applyProtection="1">
      <alignment vertical="center"/>
      <protection locked="0"/>
    </xf>
    <xf numFmtId="0" fontId="17" fillId="0" borderId="2" xfId="4520" applyFont="1" applyFill="1" applyBorder="1" applyAlignment="1" applyProtection="1">
      <alignment horizontal="center" vertical="center" wrapText="1"/>
      <protection locked="0"/>
    </xf>
    <xf numFmtId="0" fontId="17" fillId="0" borderId="2" xfId="4520" applyFont="1" applyFill="1" applyBorder="1" applyAlignment="1" applyProtection="1">
      <alignment horizontal="center" vertical="center"/>
      <protection locked="0"/>
    </xf>
    <xf numFmtId="4" fontId="8" fillId="0" borderId="6" xfId="0" applyNumberFormat="1" applyFont="1" applyFill="1" applyBorder="1" applyAlignment="1" applyProtection="1">
      <alignment horizontal="right" vertical="center" wrapText="1"/>
    </xf>
    <xf numFmtId="49" fontId="18" fillId="0" borderId="2" xfId="5252" applyNumberFormat="1" applyFont="1" applyBorder="1" applyAlignment="1" applyProtection="1">
      <alignment vertical="center"/>
      <protection locked="0"/>
    </xf>
    <xf numFmtId="49" fontId="16" fillId="0" borderId="2" xfId="5252" applyNumberFormat="1" applyFont="1" applyBorder="1" applyAlignment="1" applyProtection="1">
      <alignment vertical="center"/>
      <protection locked="0"/>
    </xf>
    <xf numFmtId="3" fontId="8" fillId="0" borderId="6" xfId="0" applyNumberFormat="1" applyFont="1" applyFill="1" applyBorder="1" applyAlignment="1" applyProtection="1">
      <alignment horizontal="right" vertical="center" wrapText="1"/>
    </xf>
    <xf numFmtId="0" fontId="7" fillId="0" borderId="2" xfId="4520" applyFont="1" applyFill="1" applyBorder="1" applyAlignment="1" applyProtection="1">
      <alignment horizontal="right" vertical="center" shrinkToFit="1"/>
      <protection locked="0"/>
    </xf>
    <xf numFmtId="49" fontId="16" fillId="0" borderId="2" xfId="5252" applyNumberFormat="1" applyFont="1" applyBorder="1" applyAlignment="1" applyProtection="1">
      <alignment vertical="center" wrapText="1"/>
      <protection locked="0"/>
    </xf>
    <xf numFmtId="0" fontId="17" fillId="0" borderId="2" xfId="4520" applyFont="1" applyFill="1" applyBorder="1" applyAlignment="1" applyProtection="1">
      <alignment horizontal="right" vertical="center" shrinkToFit="1"/>
    </xf>
    <xf numFmtId="0" fontId="16" fillId="0" borderId="2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/>
    </xf>
    <xf numFmtId="0" fontId="19" fillId="0" borderId="0" xfId="0" applyFont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20" fillId="2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right"/>
      <protection locked="0"/>
    </xf>
    <xf numFmtId="0" fontId="20" fillId="2" borderId="0" xfId="0" applyFont="1" applyFill="1" applyBorder="1" applyAlignment="1" applyProtection="1">
      <alignment horizontal="right" vertical="center"/>
      <protection locked="0"/>
    </xf>
    <xf numFmtId="0" fontId="17" fillId="0" borderId="10" xfId="0" applyFont="1" applyFill="1" applyBorder="1" applyAlignment="1" applyProtection="1">
      <alignment horizontal="center" vertical="center" wrapText="1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17" fillId="0" borderId="11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right" vertical="center"/>
    </xf>
    <xf numFmtId="0" fontId="21" fillId="0" borderId="10" xfId="5254" applyFont="1" applyBorder="1" applyAlignment="1" applyProtection="1">
      <alignment horizontal="left" vertical="center" wrapText="1"/>
      <protection locked="0"/>
    </xf>
    <xf numFmtId="4" fontId="0" fillId="0" borderId="6" xfId="0" applyNumberFormat="1" applyFont="1" applyFill="1" applyBorder="1" applyAlignment="1" applyProtection="1">
      <alignment horizontal="right" vertical="center"/>
      <protection locked="0"/>
    </xf>
    <xf numFmtId="3" fontId="0" fillId="0" borderId="6" xfId="0" applyNumberFormat="1" applyFont="1" applyFill="1" applyBorder="1" applyAlignment="1" applyProtection="1">
      <alignment horizontal="right" vertical="center"/>
      <protection locked="0"/>
    </xf>
    <xf numFmtId="0" fontId="22" fillId="0" borderId="10" xfId="0" applyFont="1" applyFill="1" applyBorder="1" applyAlignment="1" applyProtection="1">
      <alignment horizontal="right" vertical="center"/>
      <protection locked="0"/>
    </xf>
    <xf numFmtId="0" fontId="23" fillId="0" borderId="1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8" fillId="0" borderId="0" xfId="4849" applyFont="1"/>
    <xf numFmtId="0" fontId="24" fillId="0" borderId="0" xfId="5289" applyFont="1" applyAlignment="1">
      <alignment vertical="center"/>
    </xf>
    <xf numFmtId="0" fontId="8" fillId="0" borderId="0" xfId="5289" applyFont="1" applyBorder="1" applyAlignment="1">
      <alignment vertical="center"/>
    </xf>
    <xf numFmtId="0" fontId="16" fillId="0" borderId="0" xfId="5289" applyFont="1" applyBorder="1" applyAlignment="1">
      <alignment horizontal="right" vertical="center"/>
    </xf>
    <xf numFmtId="0" fontId="18" fillId="0" borderId="2" xfId="5289" applyFont="1" applyBorder="1" applyAlignment="1">
      <alignment horizontal="center" vertical="center"/>
    </xf>
    <xf numFmtId="0" fontId="16" fillId="0" borderId="2" xfId="5079" applyFont="1" applyBorder="1" applyAlignment="1">
      <alignment horizontal="center" vertical="center"/>
    </xf>
    <xf numFmtId="0" fontId="16" fillId="0" borderId="2" xfId="4849" applyFont="1" applyBorder="1" applyAlignment="1">
      <alignment horizontal="center"/>
    </xf>
    <xf numFmtId="0" fontId="16" fillId="3" borderId="2" xfId="5079" applyFont="1" applyFill="1" applyBorder="1" applyAlignment="1">
      <alignment horizontal="left" vertical="center"/>
    </xf>
    <xf numFmtId="0" fontId="16" fillId="3" borderId="2" xfId="5079" applyFont="1" applyFill="1" applyBorder="1" applyAlignment="1">
      <alignment horizontal="center" vertical="center"/>
    </xf>
    <xf numFmtId="0" fontId="16" fillId="3" borderId="2" xfId="5079" applyFont="1" applyFill="1" applyBorder="1" applyAlignment="1">
      <alignment vertical="center"/>
    </xf>
    <xf numFmtId="0" fontId="16" fillId="3" borderId="2" xfId="5088" applyFont="1" applyFill="1" applyBorder="1" applyAlignment="1">
      <alignment vertical="center"/>
    </xf>
    <xf numFmtId="49" fontId="16" fillId="0" borderId="2" xfId="5079" applyNumberFormat="1" applyFont="1" applyFill="1" applyBorder="1" applyAlignment="1">
      <alignment horizontal="left" vertical="center"/>
    </xf>
    <xf numFmtId="3" fontId="16" fillId="0" borderId="2" xfId="5079" applyNumberFormat="1" applyFont="1" applyFill="1" applyBorder="1" applyAlignment="1">
      <alignment horizontal="left" vertical="center"/>
    </xf>
    <xf numFmtId="0" fontId="16" fillId="0" borderId="2" xfId="5079" applyFont="1" applyBorder="1" applyAlignment="1">
      <alignment vertical="center"/>
    </xf>
    <xf numFmtId="0" fontId="16" fillId="0" borderId="2" xfId="5088" applyFont="1" applyBorder="1" applyAlignment="1">
      <alignment vertical="center"/>
    </xf>
    <xf numFmtId="0" fontId="16" fillId="0" borderId="2" xfId="5079" applyFont="1" applyBorder="1"/>
    <xf numFmtId="0" fontId="16" fillId="0" borderId="2" xfId="5088" applyFont="1" applyBorder="1"/>
    <xf numFmtId="0" fontId="16" fillId="0" borderId="0" xfId="0" applyFont="1">
      <alignment vertical="center"/>
    </xf>
    <xf numFmtId="4" fontId="0" fillId="0" borderId="3" xfId="0" applyNumberFormat="1" applyFont="1" applyFill="1" applyBorder="1" applyAlignment="1" applyProtection="1">
      <alignment vertical="center" wrapText="1"/>
    </xf>
    <xf numFmtId="4" fontId="0" fillId="0" borderId="2" xfId="0" applyNumberFormat="1" applyFont="1" applyFill="1" applyBorder="1" applyAlignment="1" applyProtection="1">
      <alignment vertical="center" wrapText="1"/>
    </xf>
    <xf numFmtId="49" fontId="0" fillId="0" borderId="3" xfId="0" applyNumberFormat="1" applyFon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" fontId="0" fillId="0" borderId="3" xfId="0" applyNumberFormat="1" applyFont="1" applyFill="1" applyBorder="1" applyAlignment="1" applyProtection="1">
      <alignment horizontal="center" vertical="center" wrapText="1"/>
    </xf>
    <xf numFmtId="3" fontId="0" fillId="0" borderId="3" xfId="0" applyNumberFormat="1" applyFont="1" applyFill="1" applyBorder="1" applyAlignment="1" applyProtection="1">
      <alignment horizontal="center" vertical="center" wrapText="1"/>
    </xf>
    <xf numFmtId="4" fontId="0" fillId="0" borderId="2" xfId="0" applyNumberFormat="1" applyFont="1" applyFill="1" applyBorder="1" applyAlignment="1" applyProtection="1">
      <alignment horizontal="center" vertical="center" wrapText="1"/>
    </xf>
    <xf numFmtId="0" fontId="16" fillId="0" borderId="2" xfId="5079" applyFont="1" applyBorder="1" applyAlignment="1">
      <alignment horizontal="right" vertical="center"/>
    </xf>
    <xf numFmtId="0" fontId="16" fillId="0" borderId="2" xfId="5088" applyFont="1" applyBorder="1" applyAlignment="1">
      <alignment horizontal="right" vertical="center"/>
    </xf>
    <xf numFmtId="0" fontId="16" fillId="0" borderId="0" xfId="0" applyFont="1" applyAlignme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4572" applyFont="1" applyProtection="1">
      <protection locked="0"/>
    </xf>
    <xf numFmtId="0" fontId="19" fillId="0" borderId="0" xfId="4572" applyFont="1" applyAlignment="1" applyProtection="1">
      <alignment horizontal="right" vertical="center"/>
      <protection locked="0"/>
    </xf>
    <xf numFmtId="0" fontId="18" fillId="0" borderId="2" xfId="4572" applyFont="1" applyBorder="1" applyAlignment="1" applyProtection="1">
      <alignment horizontal="centerContinuous" vertical="center"/>
      <protection locked="0"/>
    </xf>
    <xf numFmtId="0" fontId="18" fillId="0" borderId="2" xfId="4572" applyFont="1" applyBorder="1" applyAlignment="1" applyProtection="1">
      <alignment horizontal="center" vertical="center"/>
      <protection locked="0"/>
    </xf>
    <xf numFmtId="0" fontId="16" fillId="0" borderId="2" xfId="4572" applyFont="1" applyBorder="1" applyAlignment="1" applyProtection="1">
      <alignment vertical="center"/>
      <protection locked="0"/>
    </xf>
    <xf numFmtId="186" fontId="16" fillId="0" borderId="2" xfId="4572" applyNumberFormat="1" applyFont="1" applyFill="1" applyBorder="1" applyAlignment="1" applyProtection="1">
      <alignment horizontal="right" vertical="center" wrapText="1"/>
    </xf>
    <xf numFmtId="186" fontId="16" fillId="0" borderId="2" xfId="4572" applyNumberFormat="1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center" vertical="center"/>
    </xf>
    <xf numFmtId="190" fontId="16" fillId="0" borderId="2" xfId="4572" applyNumberFormat="1" applyFont="1" applyFill="1" applyBorder="1" applyAlignment="1" applyProtection="1">
      <alignment horizontal="right" vertical="center" wrapText="1"/>
    </xf>
    <xf numFmtId="190" fontId="16" fillId="0" borderId="2" xfId="4572" applyNumberFormat="1" applyFont="1" applyFill="1" applyBorder="1" applyAlignment="1" applyProtection="1">
      <alignment horizontal="right" vertical="center" wrapText="1"/>
      <protection locked="0"/>
    </xf>
    <xf numFmtId="186" fontId="16" fillId="0" borderId="2" xfId="4572" applyNumberFormat="1" applyFont="1" applyFill="1" applyBorder="1" applyAlignment="1" applyProtection="1">
      <alignment horizontal="right" vertical="center" wrapText="1"/>
      <protection locked="0"/>
    </xf>
    <xf numFmtId="4" fontId="16" fillId="0" borderId="2" xfId="4572" applyNumberFormat="1" applyFont="1" applyFill="1" applyBorder="1" applyAlignment="1" applyProtection="1">
      <alignment horizontal="right" vertical="center" wrapText="1"/>
    </xf>
    <xf numFmtId="0" fontId="16" fillId="0" borderId="2" xfId="4572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left" vertical="center" wrapText="1"/>
    </xf>
    <xf numFmtId="186" fontId="7" fillId="3" borderId="2" xfId="0" applyNumberFormat="1" applyFont="1" applyFill="1" applyBorder="1" applyAlignment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vertical="center"/>
    </xf>
    <xf numFmtId="49" fontId="0" fillId="0" borderId="3" xfId="0" applyNumberFormat="1" applyFont="1" applyFill="1" applyBorder="1" applyAlignment="1" applyProtection="1">
      <alignment vertical="center" wrapText="1"/>
    </xf>
    <xf numFmtId="49" fontId="0" fillId="0" borderId="3" xfId="0" applyNumberFormat="1" applyFont="1" applyFill="1" applyBorder="1" applyAlignment="1" applyProtection="1">
      <alignment horizontal="left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86" fontId="7" fillId="0" borderId="2" xfId="0" applyNumberFormat="1" applyFont="1" applyFill="1" applyBorder="1" applyAlignment="1">
      <alignment horizontal="right" vertical="center" wrapText="1"/>
    </xf>
    <xf numFmtId="3" fontId="0" fillId="0" borderId="3" xfId="0" applyNumberFormat="1" applyFont="1" applyFill="1" applyBorder="1" applyAlignment="1" applyProtection="1">
      <alignment horizontal="right" vertical="center"/>
    </xf>
    <xf numFmtId="3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0" xfId="0">
      <alignment vertical="center"/>
    </xf>
    <xf numFmtId="0" fontId="17" fillId="0" borderId="2" xfId="0" applyFont="1" applyBorder="1" applyAlignment="1">
      <alignment horizontal="centerContinuous" vertical="center" wrapText="1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7" fillId="0" borderId="2" xfId="0" applyNumberFormat="1" applyFont="1" applyFill="1" applyBorder="1" applyAlignment="1">
      <alignment horizontal="right" vertical="center" wrapText="1"/>
    </xf>
    <xf numFmtId="3" fontId="0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 vertical="center"/>
    </xf>
    <xf numFmtId="0" fontId="8" fillId="0" borderId="0" xfId="4863" applyFont="1"/>
    <xf numFmtId="0" fontId="19" fillId="0" borderId="0" xfId="4863" applyFont="1"/>
    <xf numFmtId="49" fontId="19" fillId="0" borderId="0" xfId="4863" applyNumberFormat="1" applyFont="1" applyFill="1" applyAlignment="1" applyProtection="1">
      <alignment horizontal="center" vertical="center"/>
    </xf>
    <xf numFmtId="0" fontId="19" fillId="0" borderId="0" xfId="4863" applyFont="1" applyAlignment="1">
      <alignment horizontal="center" vertical="center" wrapText="1"/>
    </xf>
    <xf numFmtId="192" fontId="19" fillId="0" borderId="0" xfId="4863" applyNumberFormat="1" applyFont="1" applyAlignment="1">
      <alignment horizontal="center" vertical="center"/>
    </xf>
    <xf numFmtId="0" fontId="19" fillId="0" borderId="0" xfId="4863" applyFont="1" applyAlignment="1">
      <alignment horizontal="center" vertical="center"/>
    </xf>
    <xf numFmtId="49" fontId="30" fillId="0" borderId="0" xfId="4863" applyNumberFormat="1" applyFont="1" applyFill="1" applyAlignment="1" applyProtection="1">
      <alignment horizontal="center" vertical="center" wrapText="1"/>
    </xf>
    <xf numFmtId="0" fontId="8" fillId="0" borderId="0" xfId="4863" applyFont="1" applyAlignment="1">
      <alignment horizontal="center" vertical="center" wrapText="1"/>
    </xf>
    <xf numFmtId="192" fontId="8" fillId="0" borderId="0" xfId="4863" applyNumberFormat="1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5080" applyNumberFormat="1" applyFont="1" applyFill="1" applyBorder="1" applyAlignment="1" applyProtection="1">
      <alignment horizontal="center" vertical="center" wrapText="1"/>
    </xf>
    <xf numFmtId="0" fontId="16" fillId="0" borderId="2" xfId="4863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16" fillId="3" borderId="2" xfId="4863" applyNumberFormat="1" applyFont="1" applyFill="1" applyBorder="1" applyAlignment="1">
      <alignment horizontal="left" vertical="center" wrapText="1"/>
    </xf>
    <xf numFmtId="49" fontId="16" fillId="3" borderId="2" xfId="4863" applyNumberFormat="1" applyFont="1" applyFill="1" applyBorder="1" applyAlignment="1">
      <alignment horizontal="center" vertical="center" wrapText="1"/>
    </xf>
    <xf numFmtId="4" fontId="16" fillId="3" borderId="2" xfId="4863" applyNumberFormat="1" applyFont="1" applyFill="1" applyBorder="1" applyAlignment="1">
      <alignment horizontal="right" vertical="center" wrapText="1"/>
    </xf>
    <xf numFmtId="3" fontId="16" fillId="0" borderId="2" xfId="4863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16" fillId="0" borderId="2" xfId="4863" applyNumberFormat="1" applyFont="1" applyFill="1" applyBorder="1" applyAlignment="1">
      <alignment horizontal="right" vertical="center" wrapText="1"/>
    </xf>
    <xf numFmtId="0" fontId="8" fillId="0" borderId="0" xfId="4570" applyFont="1" applyProtection="1">
      <protection locked="0"/>
    </xf>
    <xf numFmtId="0" fontId="8" fillId="0" borderId="0" xfId="4570" applyFont="1" applyAlignment="1" applyProtection="1">
      <alignment horizontal="right" vertical="center"/>
      <protection locked="0"/>
    </xf>
    <xf numFmtId="0" fontId="18" fillId="0" borderId="2" xfId="4570" applyFont="1" applyBorder="1" applyAlignment="1" applyProtection="1">
      <alignment horizontal="centerContinuous" vertical="center"/>
      <protection locked="0"/>
    </xf>
    <xf numFmtId="0" fontId="18" fillId="0" borderId="2" xfId="4570" applyFont="1" applyBorder="1" applyAlignment="1" applyProtection="1">
      <alignment horizontal="center" vertical="center"/>
      <protection locked="0"/>
    </xf>
    <xf numFmtId="0" fontId="16" fillId="0" borderId="2" xfId="4570" applyFont="1" applyBorder="1" applyAlignment="1" applyProtection="1">
      <alignment vertical="center"/>
      <protection locked="0"/>
    </xf>
    <xf numFmtId="186" fontId="16" fillId="0" borderId="2" xfId="457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190" fontId="16" fillId="0" borderId="2" xfId="4570" applyNumberFormat="1" applyFont="1" applyFill="1" applyBorder="1" applyAlignment="1" applyProtection="1">
      <alignment horizontal="right" vertical="center" wrapText="1"/>
    </xf>
    <xf numFmtId="0" fontId="16" fillId="0" borderId="2" xfId="5089" applyFont="1" applyBorder="1" applyAlignment="1" applyProtection="1">
      <alignment vertical="center"/>
      <protection locked="0"/>
    </xf>
    <xf numFmtId="4" fontId="0" fillId="0" borderId="2" xfId="0" applyNumberFormat="1" applyFont="1" applyFill="1" applyBorder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/>
    </xf>
    <xf numFmtId="0" fontId="16" fillId="0" borderId="2" xfId="4570" applyFont="1" applyBorder="1" applyAlignment="1" applyProtection="1">
      <alignment horizontal="center" vertical="center"/>
      <protection locked="0"/>
    </xf>
    <xf numFmtId="4" fontId="16" fillId="0" borderId="2" xfId="4570" applyNumberFormat="1" applyFont="1" applyFill="1" applyBorder="1" applyAlignment="1" applyProtection="1">
      <alignment horizontal="right" vertical="center" wrapText="1"/>
    </xf>
    <xf numFmtId="0" fontId="31" fillId="0" borderId="0" xfId="5290" applyFont="1" applyAlignment="1">
      <alignment vertical="top"/>
    </xf>
    <xf numFmtId="0" fontId="8" fillId="0" borderId="0" xfId="5290" applyFont="1" applyAlignment="1">
      <alignment horizontal="center" vertical="center"/>
    </xf>
    <xf numFmtId="0" fontId="8" fillId="0" borderId="0" xfId="5290" applyFont="1">
      <alignment vertical="center"/>
    </xf>
    <xf numFmtId="0" fontId="23" fillId="0" borderId="3" xfId="5290" applyFont="1" applyFill="1" applyBorder="1" applyAlignment="1">
      <alignment horizontal="center" vertical="center"/>
    </xf>
    <xf numFmtId="0" fontId="23" fillId="0" borderId="5" xfId="5290" applyFont="1" applyFill="1" applyBorder="1">
      <alignment vertical="center"/>
    </xf>
    <xf numFmtId="0" fontId="18" fillId="0" borderId="2" xfId="5289" quotePrefix="1" applyFont="1" applyBorder="1" applyAlignment="1">
      <alignment horizontal="center" vertical="center"/>
    </xf>
    <xf numFmtId="0" fontId="32" fillId="0" borderId="0" xfId="5290" applyFont="1" applyAlignment="1">
      <alignment horizontal="center" vertical="top"/>
    </xf>
    <xf numFmtId="0" fontId="14" fillId="0" borderId="0" xfId="5290" applyFont="1" applyAlignment="1">
      <alignment horizontal="center" vertical="center"/>
    </xf>
    <xf numFmtId="0" fontId="33" fillId="0" borderId="2" xfId="5290" applyFont="1" applyFill="1" applyBorder="1" applyAlignment="1">
      <alignment horizontal="left" vertical="center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4570" applyFont="1" applyAlignment="1" applyProtection="1">
      <alignment horizontal="center" vertical="center"/>
      <protection locked="0"/>
    </xf>
    <xf numFmtId="49" fontId="2" fillId="0" borderId="0" xfId="4863" applyNumberFormat="1" applyFont="1" applyFill="1" applyAlignment="1" applyProtection="1">
      <alignment horizontal="center" vertical="center" wrapText="1"/>
    </xf>
    <xf numFmtId="0" fontId="16" fillId="0" borderId="1" xfId="4863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2" xfId="4863" applyNumberFormat="1" applyFont="1" applyFill="1" applyBorder="1" applyAlignment="1" applyProtection="1">
      <alignment horizontal="center" vertical="center" wrapText="1"/>
    </xf>
    <xf numFmtId="0" fontId="18" fillId="0" borderId="6" xfId="5080" applyNumberFormat="1" applyFont="1" applyFill="1" applyBorder="1" applyAlignment="1" applyProtection="1">
      <alignment horizontal="center" vertical="center" wrapText="1"/>
    </xf>
    <xf numFmtId="0" fontId="18" fillId="0" borderId="9" xfId="5080" applyNumberFormat="1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25" fillId="0" borderId="8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0" xfId="4572" applyFont="1" applyAlignment="1" applyProtection="1">
      <alignment horizontal="center" vertical="center"/>
      <protection locked="0"/>
    </xf>
    <xf numFmtId="0" fontId="2" fillId="0" borderId="0" xfId="457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82" fontId="6" fillId="0" borderId="0" xfId="5081" applyNumberFormat="1" applyFont="1" applyFill="1" applyBorder="1" applyAlignment="1">
      <alignment horizontal="left"/>
    </xf>
    <xf numFmtId="0" fontId="6" fillId="0" borderId="0" xfId="5081" applyNumberFormat="1" applyFont="1" applyFill="1" applyBorder="1" applyAlignment="1" applyProtection="1">
      <alignment horizontal="left" wrapText="1"/>
    </xf>
    <xf numFmtId="0" fontId="18" fillId="0" borderId="2" xfId="5289" applyFont="1" applyBorder="1" applyAlignment="1">
      <alignment horizontal="center" vertical="center"/>
    </xf>
    <xf numFmtId="182" fontId="25" fillId="0" borderId="0" xfId="5081" applyNumberFormat="1" applyFont="1" applyFill="1" applyBorder="1" applyAlignment="1">
      <alignment horizontal="left"/>
    </xf>
    <xf numFmtId="0" fontId="25" fillId="0" borderId="0" xfId="5081" applyNumberFormat="1" applyFont="1" applyFill="1" applyBorder="1" applyAlignment="1" applyProtection="1">
      <alignment horizontal="left" wrapText="1"/>
    </xf>
    <xf numFmtId="0" fontId="25" fillId="0" borderId="0" xfId="0" applyFont="1" applyAlignment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15" fillId="0" borderId="0" xfId="4074" applyFont="1" applyAlignment="1" applyProtection="1">
      <alignment horizontal="center" vertical="center"/>
      <protection locked="0"/>
    </xf>
    <xf numFmtId="0" fontId="16" fillId="0" borderId="0" xfId="5289" applyFont="1" applyBorder="1" applyAlignment="1" applyProtection="1">
      <alignment horizontal="right" vertical="center"/>
      <protection locked="0"/>
    </xf>
    <xf numFmtId="0" fontId="17" fillId="0" borderId="2" xfId="4520" applyFont="1" applyFill="1" applyBorder="1" applyAlignment="1" applyProtection="1">
      <alignment horizontal="center" vertical="center"/>
      <protection locked="0"/>
    </xf>
    <xf numFmtId="0" fontId="2" fillId="0" borderId="0" xfId="5187" applyFont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0841">
    <cellStyle name="?鹎%U龡&amp;H齲_x0001_C铣_x0014__x0007__x0001__x0001_" xfId="193"/>
    <cellStyle name="?鹎%U龡&amp;H齲_x0001_C铣_x0014__x0007__x0001__x0001_ 2" xfId="125"/>
    <cellStyle name="?鹎%U龡&amp;H齲_x0001_C铣_x0014__x0007__x0001__x0001_ 2 2" xfId="103"/>
    <cellStyle name="?鹎%U龡&amp;H齲_x0001_C铣_x0014__x0007__x0001__x0001_ 2 2 10" xfId="195"/>
    <cellStyle name="?鹎%U龡&amp;H齲_x0001_C铣_x0014__x0007__x0001__x0001_ 2 2 10 2" xfId="208"/>
    <cellStyle name="?鹎%U龡&amp;H齲_x0001_C铣_x0014__x0007__x0001__x0001_ 2 2 11" xfId="216"/>
    <cellStyle name="?鹎%U龡&amp;H齲_x0001_C铣_x0014__x0007__x0001__x0001_ 2 2 11 2" xfId="172"/>
    <cellStyle name="?鹎%U龡&amp;H齲_x0001_C铣_x0014__x0007__x0001__x0001_ 2 2 12" xfId="223"/>
    <cellStyle name="?鹎%U龡&amp;H齲_x0001_C铣_x0014__x0007__x0001__x0001_ 2 2 2" xfId="181"/>
    <cellStyle name="?鹎%U龡&amp;H齲_x0001_C铣_x0014__x0007__x0001__x0001_ 2 2 2 10" xfId="202"/>
    <cellStyle name="?鹎%U龡&amp;H齲_x0001_C铣_x0014__x0007__x0001__x0001_ 2 2 2 2" xfId="186"/>
    <cellStyle name="?鹎%U龡&amp;H齲_x0001_C铣_x0014__x0007__x0001__x0001_ 2 2 2 2 2" xfId="224"/>
    <cellStyle name="?鹎%U龡&amp;H齲_x0001_C铣_x0014__x0007__x0001__x0001_ 2 2 2 2 2 2" xfId="226"/>
    <cellStyle name="?鹎%U龡&amp;H齲_x0001_C铣_x0014__x0007__x0001__x0001_ 2 2 2 2 2 2 2" xfId="230"/>
    <cellStyle name="?鹎%U龡&amp;H齲_x0001_C铣_x0014__x0007__x0001__x0001_ 2 2 2 2 2 3" xfId="29"/>
    <cellStyle name="?鹎%U龡&amp;H齲_x0001_C铣_x0014__x0007__x0001__x0001_ 2 2 2 2 2 3 2" xfId="38"/>
    <cellStyle name="?鹎%U龡&amp;H齲_x0001_C铣_x0014__x0007__x0001__x0001_ 2 2 2 2 2 4" xfId="233"/>
    <cellStyle name="?鹎%U龡&amp;H齲_x0001_C铣_x0014__x0007__x0001__x0001_ 2 2 2 2 2 4 2" xfId="237"/>
    <cellStyle name="?鹎%U龡&amp;H齲_x0001_C铣_x0014__x0007__x0001__x0001_ 2 2 2 2 2 5" xfId="239"/>
    <cellStyle name="?鹎%U龡&amp;H齲_x0001_C铣_x0014__x0007__x0001__x0001_ 2 2 2 2 2_2015财政决算公开" xfId="241"/>
    <cellStyle name="?鹎%U龡&amp;H齲_x0001_C铣_x0014__x0007__x0001__x0001_ 2 2 2 2 3" xfId="242"/>
    <cellStyle name="?鹎%U龡&amp;H齲_x0001_C铣_x0014__x0007__x0001__x0001_ 2 2 2 2 3 2" xfId="247"/>
    <cellStyle name="?鹎%U龡&amp;H齲_x0001_C铣_x0014__x0007__x0001__x0001_ 2 2 2 2 3 2 2" xfId="252"/>
    <cellStyle name="?鹎%U龡&amp;H齲_x0001_C铣_x0014__x0007__x0001__x0001_ 2 2 2 2 3 3" xfId="79"/>
    <cellStyle name="?鹎%U龡&amp;H齲_x0001_C铣_x0014__x0007__x0001__x0001_ 2 2 2 2 3 3 2" xfId="120"/>
    <cellStyle name="?鹎%U龡&amp;H齲_x0001_C铣_x0014__x0007__x0001__x0001_ 2 2 2 2 3 4" xfId="253"/>
    <cellStyle name="?鹎%U龡&amp;H齲_x0001_C铣_x0014__x0007__x0001__x0001_ 2 2 2 2 3_2015财政决算公开" xfId="4"/>
    <cellStyle name="?鹎%U龡&amp;H齲_x0001_C铣_x0014__x0007__x0001__x0001_ 2 2 2 2 4" xfId="258"/>
    <cellStyle name="?鹎%U龡&amp;H齲_x0001_C铣_x0014__x0007__x0001__x0001_ 2 2 2 2 4 2" xfId="261"/>
    <cellStyle name="?鹎%U龡&amp;H齲_x0001_C铣_x0014__x0007__x0001__x0001_ 2 2 2 2 4 2 2" xfId="191"/>
    <cellStyle name="?鹎%U龡&amp;H齲_x0001_C铣_x0014__x0007__x0001__x0001_ 2 2 2 2 4 3" xfId="207"/>
    <cellStyle name="?鹎%U龡&amp;H齲_x0001_C铣_x0014__x0007__x0001__x0001_ 2 2 2 2 4 3 2" xfId="262"/>
    <cellStyle name="?鹎%U龡&amp;H齲_x0001_C铣_x0014__x0007__x0001__x0001_ 2 2 2 2 4 4" xfId="263"/>
    <cellStyle name="?鹎%U龡&amp;H齲_x0001_C铣_x0014__x0007__x0001__x0001_ 2 2 2 2 4 4 2" xfId="265"/>
    <cellStyle name="?鹎%U龡&amp;H齲_x0001_C铣_x0014__x0007__x0001__x0001_ 2 2 2 2 4 5" xfId="267"/>
    <cellStyle name="?鹎%U龡&amp;H齲_x0001_C铣_x0014__x0007__x0001__x0001_ 2 2 2 2 4_2015财政决算公开" xfId="215"/>
    <cellStyle name="?鹎%U龡&amp;H齲_x0001_C铣_x0014__x0007__x0001__x0001_ 2 2 2 2 5" xfId="268"/>
    <cellStyle name="?鹎%U龡&amp;H齲_x0001_C铣_x0014__x0007__x0001__x0001_ 2 2 2 2 5 2" xfId="273"/>
    <cellStyle name="?鹎%U龡&amp;H齲_x0001_C铣_x0014__x0007__x0001__x0001_ 2 2 2 2 6" xfId="276"/>
    <cellStyle name="?鹎%U龡&amp;H齲_x0001_C铣_x0014__x0007__x0001__x0001_ 2 2 2 2 6 2" xfId="279"/>
    <cellStyle name="?鹎%U龡&amp;H齲_x0001_C铣_x0014__x0007__x0001__x0001_ 2 2 2 2 7" xfId="282"/>
    <cellStyle name="?鹎%U龡&amp;H齲_x0001_C铣_x0014__x0007__x0001__x0001_ 2 2 2 2 7 2" xfId="290"/>
    <cellStyle name="?鹎%U龡&amp;H齲_x0001_C铣_x0014__x0007__x0001__x0001_ 2 2 2 2 8" xfId="292"/>
    <cellStyle name="?鹎%U龡&amp;H齲_x0001_C铣_x0014__x0007__x0001__x0001_ 2 2 2 2_2015财政决算公开" xfId="298"/>
    <cellStyle name="?鹎%U龡&amp;H齲_x0001_C铣_x0014__x0007__x0001__x0001_ 2 2 2 3" xfId="299"/>
    <cellStyle name="?鹎%U龡&amp;H齲_x0001_C铣_x0014__x0007__x0001__x0001_ 2 2 2 3 2" xfId="300"/>
    <cellStyle name="?鹎%U龡&amp;H齲_x0001_C铣_x0014__x0007__x0001__x0001_ 2 2 2 3 2 2" xfId="150"/>
    <cellStyle name="?鹎%U龡&amp;H齲_x0001_C铣_x0014__x0007__x0001__x0001_ 2 2 2 3 3" xfId="305"/>
    <cellStyle name="?鹎%U龡&amp;H齲_x0001_C铣_x0014__x0007__x0001__x0001_ 2 2 2 3 3 2" xfId="307"/>
    <cellStyle name="?鹎%U龡&amp;H齲_x0001_C铣_x0014__x0007__x0001__x0001_ 2 2 2 3 4" xfId="308"/>
    <cellStyle name="?鹎%U龡&amp;H齲_x0001_C铣_x0014__x0007__x0001__x0001_ 2 2 2 3 4 2" xfId="312"/>
    <cellStyle name="?鹎%U龡&amp;H齲_x0001_C铣_x0014__x0007__x0001__x0001_ 2 2 2 3 5" xfId="315"/>
    <cellStyle name="?鹎%U龡&amp;H齲_x0001_C铣_x0014__x0007__x0001__x0001_ 2 2 2 3_2015财政决算公开" xfId="36"/>
    <cellStyle name="?鹎%U龡&amp;H齲_x0001_C铣_x0014__x0007__x0001__x0001_ 2 2 2 4" xfId="317"/>
    <cellStyle name="?鹎%U龡&amp;H齲_x0001_C铣_x0014__x0007__x0001__x0001_ 2 2 2 4 2" xfId="325"/>
    <cellStyle name="?鹎%U龡&amp;H齲_x0001_C铣_x0014__x0007__x0001__x0001_ 2 2 2 4 2 2" xfId="329"/>
    <cellStyle name="?鹎%U龡&amp;H齲_x0001_C铣_x0014__x0007__x0001__x0001_ 2 2 2 4 3" xfId="332"/>
    <cellStyle name="?鹎%U龡&amp;H齲_x0001_C铣_x0014__x0007__x0001__x0001_ 2 2 2 4 3 2" xfId="343"/>
    <cellStyle name="?鹎%U龡&amp;H齲_x0001_C铣_x0014__x0007__x0001__x0001_ 2 2 2 4 4" xfId="346"/>
    <cellStyle name="?鹎%U龡&amp;H齲_x0001_C铣_x0014__x0007__x0001__x0001_ 2 2 2 4 4 2" xfId="350"/>
    <cellStyle name="?鹎%U龡&amp;H齲_x0001_C铣_x0014__x0007__x0001__x0001_ 2 2 2 4 5" xfId="360"/>
    <cellStyle name="?鹎%U龡&amp;H齲_x0001_C铣_x0014__x0007__x0001__x0001_ 2 2 2 4_2015财政决算公开" xfId="361"/>
    <cellStyle name="?鹎%U龡&amp;H齲_x0001_C铣_x0014__x0007__x0001__x0001_ 2 2 2 5" xfId="366"/>
    <cellStyle name="?鹎%U龡&amp;H齲_x0001_C铣_x0014__x0007__x0001__x0001_ 2 2 2 5 2" xfId="31"/>
    <cellStyle name="?鹎%U龡&amp;H齲_x0001_C铣_x0014__x0007__x0001__x0001_ 2 2 2 5 2 2" xfId="372"/>
    <cellStyle name="?鹎%U龡&amp;H齲_x0001_C铣_x0014__x0007__x0001__x0001_ 2 2 2 5 3" xfId="373"/>
    <cellStyle name="?鹎%U龡&amp;H齲_x0001_C铣_x0014__x0007__x0001__x0001_ 2 2 2 5 3 2" xfId="374"/>
    <cellStyle name="?鹎%U龡&amp;H齲_x0001_C铣_x0014__x0007__x0001__x0001_ 2 2 2 5 4" xfId="375"/>
    <cellStyle name="?鹎%U龡&amp;H齲_x0001_C铣_x0014__x0007__x0001__x0001_ 2 2 2 5_2015财政决算公开" xfId="378"/>
    <cellStyle name="?鹎%U龡&amp;H齲_x0001_C铣_x0014__x0007__x0001__x0001_ 2 2 2 6" xfId="379"/>
    <cellStyle name="?鹎%U龡&amp;H齲_x0001_C铣_x0014__x0007__x0001__x0001_ 2 2 2 6 2" xfId="380"/>
    <cellStyle name="?鹎%U龡&amp;H齲_x0001_C铣_x0014__x0007__x0001__x0001_ 2 2 2 6 2 2" xfId="387"/>
    <cellStyle name="?鹎%U龡&amp;H齲_x0001_C铣_x0014__x0007__x0001__x0001_ 2 2 2 6 3" xfId="388"/>
    <cellStyle name="?鹎%U龡&amp;H齲_x0001_C铣_x0014__x0007__x0001__x0001_ 2 2 2 6 3 2" xfId="390"/>
    <cellStyle name="?鹎%U龡&amp;H齲_x0001_C铣_x0014__x0007__x0001__x0001_ 2 2 2 6 4" xfId="391"/>
    <cellStyle name="?鹎%U龡&amp;H齲_x0001_C铣_x0014__x0007__x0001__x0001_ 2 2 2 6 4 2" xfId="295"/>
    <cellStyle name="?鹎%U龡&amp;H齲_x0001_C铣_x0014__x0007__x0001__x0001_ 2 2 2 6 5" xfId="395"/>
    <cellStyle name="?鹎%U龡&amp;H齲_x0001_C铣_x0014__x0007__x0001__x0001_ 2 2 2 6_2015财政决算公开" xfId="397"/>
    <cellStyle name="?鹎%U龡&amp;H齲_x0001_C铣_x0014__x0007__x0001__x0001_ 2 2 2 7" xfId="402"/>
    <cellStyle name="?鹎%U龡&amp;H齲_x0001_C铣_x0014__x0007__x0001__x0001_ 2 2 2 7 2" xfId="403"/>
    <cellStyle name="?鹎%U龡&amp;H齲_x0001_C铣_x0014__x0007__x0001__x0001_ 2 2 2 8" xfId="328"/>
    <cellStyle name="?鹎%U龡&amp;H齲_x0001_C铣_x0014__x0007__x0001__x0001_ 2 2 2 8 2" xfId="405"/>
    <cellStyle name="?鹎%U龡&amp;H齲_x0001_C铣_x0014__x0007__x0001__x0001_ 2 2 2 9" xfId="408"/>
    <cellStyle name="?鹎%U龡&amp;H齲_x0001_C铣_x0014__x0007__x0001__x0001_ 2 2 2 9 2" xfId="411"/>
    <cellStyle name="?鹎%U龡&amp;H齲_x0001_C铣_x0014__x0007__x0001__x0001_ 2 2 2_2015财政决算公开" xfId="415"/>
    <cellStyle name="?鹎%U龡&amp;H齲_x0001_C铣_x0014__x0007__x0001__x0001_ 2 2 3" xfId="199"/>
    <cellStyle name="?鹎%U龡&amp;H齲_x0001_C铣_x0014__x0007__x0001__x0001_ 2 2 3 2" xfId="417"/>
    <cellStyle name="?鹎%U龡&amp;H齲_x0001_C铣_x0014__x0007__x0001__x0001_ 2 2 3 2 2" xfId="9"/>
    <cellStyle name="?鹎%U龡&amp;H齲_x0001_C铣_x0014__x0007__x0001__x0001_ 2 2 3 2 2 2" xfId="127"/>
    <cellStyle name="?鹎%U龡&amp;H齲_x0001_C铣_x0014__x0007__x0001__x0001_ 2 2 3 2 3" xfId="240"/>
    <cellStyle name="?鹎%U龡&amp;H齲_x0001_C铣_x0014__x0007__x0001__x0001_ 2 2 3 2 3 2" xfId="418"/>
    <cellStyle name="?鹎%U龡&amp;H齲_x0001_C铣_x0014__x0007__x0001__x0001_ 2 2 3 2 4" xfId="420"/>
    <cellStyle name="?鹎%U龡&amp;H齲_x0001_C铣_x0014__x0007__x0001__x0001_ 2 2 3 2 4 2" xfId="421"/>
    <cellStyle name="?鹎%U龡&amp;H齲_x0001_C铣_x0014__x0007__x0001__x0001_ 2 2 3 2 5" xfId="422"/>
    <cellStyle name="?鹎%U龡&amp;H齲_x0001_C铣_x0014__x0007__x0001__x0001_ 2 2 3 2_2015财政决算公开" xfId="429"/>
    <cellStyle name="?鹎%U龡&amp;H齲_x0001_C铣_x0014__x0007__x0001__x0001_ 2 2 3 3" xfId="430"/>
    <cellStyle name="?鹎%U龡&amp;H齲_x0001_C铣_x0014__x0007__x0001__x0001_ 2 2 3 3 2" xfId="431"/>
    <cellStyle name="?鹎%U龡&amp;H齲_x0001_C铣_x0014__x0007__x0001__x0001_ 2 2 3 3 2 2" xfId="433"/>
    <cellStyle name="?鹎%U龡&amp;H齲_x0001_C铣_x0014__x0007__x0001__x0001_ 2 2 3 3 3" xfId="434"/>
    <cellStyle name="?鹎%U龡&amp;H齲_x0001_C铣_x0014__x0007__x0001__x0001_ 2 2 3 3 3 2" xfId="435"/>
    <cellStyle name="?鹎%U龡&amp;H齲_x0001_C铣_x0014__x0007__x0001__x0001_ 2 2 3 3 4" xfId="443"/>
    <cellStyle name="?鹎%U龡&amp;H齲_x0001_C铣_x0014__x0007__x0001__x0001_ 2 2 3 3_2015财政决算公开" xfId="318"/>
    <cellStyle name="?鹎%U龡&amp;H齲_x0001_C铣_x0014__x0007__x0001__x0001_ 2 2 3 4" xfId="444"/>
    <cellStyle name="?鹎%U龡&amp;H齲_x0001_C铣_x0014__x0007__x0001__x0001_ 2 2 3 4 2" xfId="24"/>
    <cellStyle name="?鹎%U龡&amp;H齲_x0001_C铣_x0014__x0007__x0001__x0001_ 2 2 3 4 2 2" xfId="449"/>
    <cellStyle name="?鹎%U龡&amp;H齲_x0001_C铣_x0014__x0007__x0001__x0001_ 2 2 3 4 3" xfId="450"/>
    <cellStyle name="?鹎%U龡&amp;H齲_x0001_C铣_x0014__x0007__x0001__x0001_ 2 2 3 4 3 2" xfId="458"/>
    <cellStyle name="?鹎%U龡&amp;H齲_x0001_C铣_x0014__x0007__x0001__x0001_ 2 2 3 4 4" xfId="459"/>
    <cellStyle name="?鹎%U龡&amp;H齲_x0001_C铣_x0014__x0007__x0001__x0001_ 2 2 3 4 4 2" xfId="462"/>
    <cellStyle name="?鹎%U龡&amp;H齲_x0001_C铣_x0014__x0007__x0001__x0001_ 2 2 3 4 5" xfId="185"/>
    <cellStyle name="?鹎%U龡&amp;H齲_x0001_C铣_x0014__x0007__x0001__x0001_ 2 2 3 4_2015财政决算公开" xfId="1"/>
    <cellStyle name="?鹎%U龡&amp;H齲_x0001_C铣_x0014__x0007__x0001__x0001_ 2 2 3 5" xfId="463"/>
    <cellStyle name="?鹎%U龡&amp;H齲_x0001_C铣_x0014__x0007__x0001__x0001_ 2 2 3 5 2" xfId="465"/>
    <cellStyle name="?鹎%U龡&amp;H齲_x0001_C铣_x0014__x0007__x0001__x0001_ 2 2 3 6" xfId="474"/>
    <cellStyle name="?鹎%U龡&amp;H齲_x0001_C铣_x0014__x0007__x0001__x0001_ 2 2 3 6 2" xfId="144"/>
    <cellStyle name="?鹎%U龡&amp;H齲_x0001_C铣_x0014__x0007__x0001__x0001_ 2 2 3 7" xfId="480"/>
    <cellStyle name="?鹎%U龡&amp;H齲_x0001_C铣_x0014__x0007__x0001__x0001_ 2 2 3 7 2" xfId="483"/>
    <cellStyle name="?鹎%U龡&amp;H齲_x0001_C铣_x0014__x0007__x0001__x0001_ 2 2 3 8" xfId="342"/>
    <cellStyle name="?鹎%U龡&amp;H齲_x0001_C铣_x0014__x0007__x0001__x0001_ 2 2 3_2015财政决算公开" xfId="309"/>
    <cellStyle name="?鹎%U龡&amp;H齲_x0001_C铣_x0014__x0007__x0001__x0001_ 2 2 4" xfId="414"/>
    <cellStyle name="?鹎%U龡&amp;H齲_x0001_C铣_x0014__x0007__x0001__x0001_ 2 2 4 2" xfId="484"/>
    <cellStyle name="?鹎%U龡&amp;H齲_x0001_C铣_x0014__x0007__x0001__x0001_ 2 2 4 2 2" xfId="51"/>
    <cellStyle name="?鹎%U龡&amp;H齲_x0001_C铣_x0014__x0007__x0001__x0001_ 2 2 4 3" xfId="486"/>
    <cellStyle name="?鹎%U龡&amp;H齲_x0001_C铣_x0014__x0007__x0001__x0001_ 2 2 4 3 2" xfId="489"/>
    <cellStyle name="?鹎%U龡&amp;H齲_x0001_C铣_x0014__x0007__x0001__x0001_ 2 2 4 4" xfId="491"/>
    <cellStyle name="?鹎%U龡&amp;H齲_x0001_C铣_x0014__x0007__x0001__x0001_ 2 2 4 4 2" xfId="492"/>
    <cellStyle name="?鹎%U龡&amp;H齲_x0001_C铣_x0014__x0007__x0001__x0001_ 2 2 4 5" xfId="494"/>
    <cellStyle name="?鹎%U龡&amp;H齲_x0001_C铣_x0014__x0007__x0001__x0001_ 2 2 4_2015财政决算公开" xfId="500"/>
    <cellStyle name="?鹎%U龡&amp;H齲_x0001_C铣_x0014__x0007__x0001__x0001_ 2 2 5" xfId="502"/>
    <cellStyle name="?鹎%U龡&amp;H齲_x0001_C铣_x0014__x0007__x0001__x0001_ 2 2 5 2" xfId="505"/>
    <cellStyle name="?鹎%U龡&amp;H齲_x0001_C铣_x0014__x0007__x0001__x0001_ 2 2 5 2 2" xfId="511"/>
    <cellStyle name="?鹎%U龡&amp;H齲_x0001_C铣_x0014__x0007__x0001__x0001_ 2 2 5 3" xfId="514"/>
    <cellStyle name="?鹎%U龡&amp;H齲_x0001_C铣_x0014__x0007__x0001__x0001_ 2 2 5 3 2" xfId="517"/>
    <cellStyle name="?鹎%U龡&amp;H齲_x0001_C铣_x0014__x0007__x0001__x0001_ 2 2 5 4" xfId="521"/>
    <cellStyle name="?鹎%U龡&amp;H齲_x0001_C铣_x0014__x0007__x0001__x0001_ 2 2 5 4 2" xfId="522"/>
    <cellStyle name="?鹎%U龡&amp;H齲_x0001_C铣_x0014__x0007__x0001__x0001_ 2 2 5 5" xfId="528"/>
    <cellStyle name="?鹎%U龡&amp;H齲_x0001_C铣_x0014__x0007__x0001__x0001_ 2 2 5_2015财政决算公开" xfId="531"/>
    <cellStyle name="?鹎%U龡&amp;H齲_x0001_C铣_x0014__x0007__x0001__x0001_ 2 2 6" xfId="536"/>
    <cellStyle name="?鹎%U龡&amp;H齲_x0001_C铣_x0014__x0007__x0001__x0001_ 2 2 6 2" xfId="542"/>
    <cellStyle name="?鹎%U龡&amp;H齲_x0001_C铣_x0014__x0007__x0001__x0001_ 2 2 6 2 2" xfId="550"/>
    <cellStyle name="?鹎%U龡&amp;H齲_x0001_C铣_x0014__x0007__x0001__x0001_ 2 2 6 3" xfId="556"/>
    <cellStyle name="?鹎%U龡&amp;H齲_x0001_C铣_x0014__x0007__x0001__x0001_ 2 2 6 3 2" xfId="560"/>
    <cellStyle name="?鹎%U龡&amp;H齲_x0001_C铣_x0014__x0007__x0001__x0001_ 2 2 6 4" xfId="565"/>
    <cellStyle name="?鹎%U龡&amp;H齲_x0001_C铣_x0014__x0007__x0001__x0001_ 2 2 6_2015财政决算公开" xfId="568"/>
    <cellStyle name="?鹎%U龡&amp;H齲_x0001_C铣_x0014__x0007__x0001__x0001_ 2 2 7" xfId="570"/>
    <cellStyle name="?鹎%U龡&amp;H齲_x0001_C铣_x0014__x0007__x0001__x0001_ 2 2 7 2" xfId="576"/>
    <cellStyle name="?鹎%U龡&amp;H齲_x0001_C铣_x0014__x0007__x0001__x0001_ 2 2 7 2 2" xfId="356"/>
    <cellStyle name="?鹎%U龡&amp;H齲_x0001_C铣_x0014__x0007__x0001__x0001_ 2 2 7 3" xfId="581"/>
    <cellStyle name="?鹎%U龡&amp;H齲_x0001_C铣_x0014__x0007__x0001__x0001_ 2 2 7 3 2" xfId="582"/>
    <cellStyle name="?鹎%U龡&amp;H齲_x0001_C铣_x0014__x0007__x0001__x0001_ 2 2 7 4" xfId="585"/>
    <cellStyle name="?鹎%U龡&amp;H齲_x0001_C铣_x0014__x0007__x0001__x0001_ 2 2 7 4 2" xfId="394"/>
    <cellStyle name="?鹎%U龡&amp;H齲_x0001_C铣_x0014__x0007__x0001__x0001_ 2 2 7 5" xfId="592"/>
    <cellStyle name="?鹎%U龡&amp;H齲_x0001_C铣_x0014__x0007__x0001__x0001_ 2 2 7_2015财政决算公开" xfId="595"/>
    <cellStyle name="?鹎%U龡&amp;H齲_x0001_C铣_x0014__x0007__x0001__x0001_ 2 2 8" xfId="101"/>
    <cellStyle name="?鹎%U龡&amp;H齲_x0001_C铣_x0014__x0007__x0001__x0001_ 2 2 8 2" xfId="180"/>
    <cellStyle name="?鹎%U龡&amp;H齲_x0001_C铣_x0014__x0007__x0001__x0001_ 2 2 9" xfId="601"/>
    <cellStyle name="?鹎%U龡&amp;H齲_x0001_C铣_x0014__x0007__x0001__x0001_ 2 2 9 2" xfId="426"/>
    <cellStyle name="?鹎%U龡&amp;H齲_x0001_C铣_x0014__x0007__x0001__x0001_ 2 2_2015财政决算公开" xfId="604"/>
    <cellStyle name="?鹎%U龡&amp;H齲_x0001_C铣_x0014__x0007__x0001__x0001_ 2 3" xfId="597"/>
    <cellStyle name="?鹎%U龡&amp;H齲_x0001_C铣_x0014__x0007__x0001__x0001_ 2 3 10" xfId="316"/>
    <cellStyle name="?鹎%U龡&amp;H齲_x0001_C铣_x0014__x0007__x0001__x0001_ 2 3 2" xfId="424"/>
    <cellStyle name="?鹎%U龡&amp;H齲_x0001_C铣_x0014__x0007__x0001__x0001_ 2 3 2 2" xfId="605"/>
    <cellStyle name="?鹎%U龡&amp;H齲_x0001_C铣_x0014__x0007__x0001__x0001_ 2 3 2 2 2" xfId="608"/>
    <cellStyle name="?鹎%U龡&amp;H齲_x0001_C铣_x0014__x0007__x0001__x0001_ 2 3 2 2 2 2" xfId="609"/>
    <cellStyle name="?鹎%U龡&amp;H齲_x0001_C铣_x0014__x0007__x0001__x0001_ 2 3 2 2 3" xfId="539"/>
    <cellStyle name="?鹎%U龡&amp;H齲_x0001_C铣_x0014__x0007__x0001__x0001_ 2 3 2 2 3 2" xfId="544"/>
    <cellStyle name="?鹎%U龡&amp;H齲_x0001_C铣_x0014__x0007__x0001__x0001_ 2 3 2 2 4" xfId="553"/>
    <cellStyle name="?鹎%U龡&amp;H齲_x0001_C铣_x0014__x0007__x0001__x0001_ 2 3 2 2 4 2" xfId="558"/>
    <cellStyle name="?鹎%U龡&amp;H齲_x0001_C铣_x0014__x0007__x0001__x0001_ 2 3 2 2 5" xfId="563"/>
    <cellStyle name="?鹎%U龡&amp;H齲_x0001_C铣_x0014__x0007__x0001__x0001_ 2 3 2 2_2015财政决算公开" xfId="612"/>
    <cellStyle name="?鹎%U龡&amp;H齲_x0001_C铣_x0014__x0007__x0001__x0001_ 2 3 2 3" xfId="613"/>
    <cellStyle name="?鹎%U龡&amp;H齲_x0001_C铣_x0014__x0007__x0001__x0001_ 2 3 2 3 2" xfId="49"/>
    <cellStyle name="?鹎%U龡&amp;H齲_x0001_C铣_x0014__x0007__x0001__x0001_ 2 3 2 3 2 2" xfId="314"/>
    <cellStyle name="?鹎%U龡&amp;H齲_x0001_C铣_x0014__x0007__x0001__x0001_ 2 3 2 3 3" xfId="573"/>
    <cellStyle name="?鹎%U龡&amp;H齲_x0001_C铣_x0014__x0007__x0001__x0001_ 2 3 2 3 3 2" xfId="352"/>
    <cellStyle name="?鹎%U龡&amp;H齲_x0001_C铣_x0014__x0007__x0001__x0001_ 2 3 2 3 4" xfId="579"/>
    <cellStyle name="?鹎%U龡&amp;H齲_x0001_C铣_x0014__x0007__x0001__x0001_ 2 3 2 3_2015财政决算公开" xfId="614"/>
    <cellStyle name="?鹎%U龡&amp;H齲_x0001_C铣_x0014__x0007__x0001__x0001_ 2 3 2 4" xfId="617"/>
    <cellStyle name="?鹎%U龡&amp;H齲_x0001_C铣_x0014__x0007__x0001__x0001_ 2 3 2 4 2" xfId="618"/>
    <cellStyle name="?鹎%U龡&amp;H齲_x0001_C铣_x0014__x0007__x0001__x0001_ 2 3 2 4 2 2" xfId="621"/>
    <cellStyle name="?鹎%U龡&amp;H齲_x0001_C铣_x0014__x0007__x0001__x0001_ 2 3 2 4 3" xfId="178"/>
    <cellStyle name="?鹎%U龡&amp;H齲_x0001_C铣_x0014__x0007__x0001__x0001_ 2 3 2 4 3 2" xfId="183"/>
    <cellStyle name="?鹎%U龡&amp;H齲_x0001_C铣_x0014__x0007__x0001__x0001_ 2 3 2 4 4" xfId="198"/>
    <cellStyle name="?鹎%U龡&amp;H齲_x0001_C铣_x0014__x0007__x0001__x0001_ 2 3 2 4 4 2" xfId="416"/>
    <cellStyle name="?鹎%U龡&amp;H齲_x0001_C铣_x0014__x0007__x0001__x0001_ 2 3 2 4 5" xfId="413"/>
    <cellStyle name="?鹎%U龡&amp;H齲_x0001_C铣_x0014__x0007__x0001__x0001_ 2 3 2 4_2015财政决算公开" xfId="625"/>
    <cellStyle name="?鹎%U龡&amp;H齲_x0001_C铣_x0014__x0007__x0001__x0001_ 2 3 2 5" xfId="626"/>
    <cellStyle name="?鹎%U龡&amp;H齲_x0001_C铣_x0014__x0007__x0001__x0001_ 2 3 2 5 2" xfId="628"/>
    <cellStyle name="?鹎%U龡&amp;H齲_x0001_C铣_x0014__x0007__x0001__x0001_ 2 3 2 6" xfId="629"/>
    <cellStyle name="?鹎%U龡&amp;H齲_x0001_C铣_x0014__x0007__x0001__x0001_ 2 3 2 6 2" xfId="630"/>
    <cellStyle name="?鹎%U龡&amp;H齲_x0001_C铣_x0014__x0007__x0001__x0001_ 2 3 2 7" xfId="633"/>
    <cellStyle name="?鹎%U龡&amp;H齲_x0001_C铣_x0014__x0007__x0001__x0001_ 2 3 2 7 2" xfId="635"/>
    <cellStyle name="?鹎%U龡&amp;H齲_x0001_C铣_x0014__x0007__x0001__x0001_ 2 3 2 8" xfId="370"/>
    <cellStyle name="?鹎%U龡&amp;H齲_x0001_C铣_x0014__x0007__x0001__x0001_ 2 3 2_2015财政决算公开" xfId="126"/>
    <cellStyle name="?鹎%U龡&amp;H齲_x0001_C铣_x0014__x0007__x0001__x0001_ 2 3 3" xfId="637"/>
    <cellStyle name="?鹎%U龡&amp;H齲_x0001_C铣_x0014__x0007__x0001__x0001_ 2 3 3 2" xfId="638"/>
    <cellStyle name="?鹎%U龡&amp;H齲_x0001_C铣_x0014__x0007__x0001__x0001_ 2 3 3 2 2" xfId="364"/>
    <cellStyle name="?鹎%U龡&amp;H齲_x0001_C铣_x0014__x0007__x0001__x0001_ 2 3 3 3" xfId="639"/>
    <cellStyle name="?鹎%U龡&amp;H齲_x0001_C铣_x0014__x0007__x0001__x0001_ 2 3 3 3 2" xfId="640"/>
    <cellStyle name="?鹎%U龡&amp;H齲_x0001_C铣_x0014__x0007__x0001__x0001_ 2 3 3 4" xfId="32"/>
    <cellStyle name="?鹎%U龡&amp;H齲_x0001_C铣_x0014__x0007__x0001__x0001_ 2 3 3 4 2" xfId="641"/>
    <cellStyle name="?鹎%U龡&amp;H齲_x0001_C铣_x0014__x0007__x0001__x0001_ 2 3 3 5" xfId="643"/>
    <cellStyle name="?鹎%U龡&amp;H齲_x0001_C铣_x0014__x0007__x0001__x0001_ 2 3 3_2015财政决算公开" xfId="647"/>
    <cellStyle name="?鹎%U龡&amp;H齲_x0001_C铣_x0014__x0007__x0001__x0001_ 2 3 4" xfId="650"/>
    <cellStyle name="?鹎%U龡&amp;H齲_x0001_C铣_x0014__x0007__x0001__x0001_ 2 3 4 2" xfId="651"/>
    <cellStyle name="?鹎%U龡&amp;H齲_x0001_C铣_x0014__x0007__x0001__x0001_ 2 3 4 2 2" xfId="655"/>
    <cellStyle name="?鹎%U龡&amp;H齲_x0001_C铣_x0014__x0007__x0001__x0001_ 2 3 4 3" xfId="657"/>
    <cellStyle name="?鹎%U龡&amp;H齲_x0001_C铣_x0014__x0007__x0001__x0001_ 2 3 4 3 2" xfId="275"/>
    <cellStyle name="?鹎%U龡&amp;H齲_x0001_C铣_x0014__x0007__x0001__x0001_ 2 3 4 4" xfId="658"/>
    <cellStyle name="?鹎%U龡&amp;H齲_x0001_C铣_x0014__x0007__x0001__x0001_ 2 3 4 4 2" xfId="661"/>
    <cellStyle name="?鹎%U龡&amp;H齲_x0001_C铣_x0014__x0007__x0001__x0001_ 2 3 4 5" xfId="663"/>
    <cellStyle name="?鹎%U龡&amp;H齲_x0001_C铣_x0014__x0007__x0001__x0001_ 2 3 4_2015财政决算公开" xfId="620"/>
    <cellStyle name="?鹎%U龡&amp;H齲_x0001_C铣_x0014__x0007__x0001__x0001_ 2 3 5" xfId="666"/>
    <cellStyle name="?鹎%U龡&amp;H齲_x0001_C铣_x0014__x0007__x0001__x0001_ 2 3 5 2" xfId="47"/>
    <cellStyle name="?鹎%U龡&amp;H齲_x0001_C铣_x0014__x0007__x0001__x0001_ 2 3 5 2 2" xfId="670"/>
    <cellStyle name="?鹎%U龡&amp;H齲_x0001_C铣_x0014__x0007__x0001__x0001_ 2 3 5 3" xfId="23"/>
    <cellStyle name="?鹎%U龡&amp;H齲_x0001_C铣_x0014__x0007__x0001__x0001_ 2 3 5 3 2" xfId="674"/>
    <cellStyle name="?鹎%U龡&amp;H齲_x0001_C铣_x0014__x0007__x0001__x0001_ 2 3 5 4" xfId="73"/>
    <cellStyle name="?鹎%U龡&amp;H齲_x0001_C铣_x0014__x0007__x0001__x0001_ 2 3 5_2015财政决算公开" xfId="681"/>
    <cellStyle name="?鹎%U龡&amp;H齲_x0001_C铣_x0014__x0007__x0001__x0001_ 2 3 6" xfId="684"/>
    <cellStyle name="?鹎%U龡&amp;H齲_x0001_C铣_x0014__x0007__x0001__x0001_ 2 3 6 2" xfId="686"/>
    <cellStyle name="?鹎%U龡&amp;H齲_x0001_C铣_x0014__x0007__x0001__x0001_ 2 3 6 2 2" xfId="688"/>
    <cellStyle name="?鹎%U龡&amp;H齲_x0001_C铣_x0014__x0007__x0001__x0001_ 2 3 6 3" xfId="691"/>
    <cellStyle name="?鹎%U龡&amp;H齲_x0001_C铣_x0014__x0007__x0001__x0001_ 2 3 6 3 2" xfId="693"/>
    <cellStyle name="?鹎%U龡&amp;H齲_x0001_C铣_x0014__x0007__x0001__x0001_ 2 3 6 4" xfId="694"/>
    <cellStyle name="?鹎%U龡&amp;H齲_x0001_C铣_x0014__x0007__x0001__x0001_ 2 3 6 4 2" xfId="701"/>
    <cellStyle name="?鹎%U龡&amp;H齲_x0001_C铣_x0014__x0007__x0001__x0001_ 2 3 6 5" xfId="66"/>
    <cellStyle name="?鹎%U龡&amp;H齲_x0001_C铣_x0014__x0007__x0001__x0001_ 2 3 6_2015财政决算公开" xfId="291"/>
    <cellStyle name="?鹎%U龡&amp;H齲_x0001_C铣_x0014__x0007__x0001__x0001_ 2 3 7" xfId="704"/>
    <cellStyle name="?鹎%U龡&amp;H齲_x0001_C铣_x0014__x0007__x0001__x0001_ 2 3 7 2" xfId="707"/>
    <cellStyle name="?鹎%U龡&amp;H齲_x0001_C铣_x0014__x0007__x0001__x0001_ 2 3 8" xfId="712"/>
    <cellStyle name="?鹎%U龡&amp;H齲_x0001_C铣_x0014__x0007__x0001__x0001_ 2 3 8 2" xfId="715"/>
    <cellStyle name="?鹎%U龡&amp;H齲_x0001_C铣_x0014__x0007__x0001__x0001_ 2 3 9" xfId="718"/>
    <cellStyle name="?鹎%U龡&amp;H齲_x0001_C铣_x0014__x0007__x0001__x0001_ 2 3 9 2" xfId="719"/>
    <cellStyle name="?鹎%U龡&amp;H齲_x0001_C铣_x0014__x0007__x0001__x0001_ 2 3_2015财政决算公开" xfId="652"/>
    <cellStyle name="?鹎%U龡&amp;H齲_x0001_C铣_x0014__x0007__x0001__x0001_ 2 4" xfId="432"/>
    <cellStyle name="?鹎%U龡&amp;H齲_x0001_C铣_x0014__x0007__x0001__x0001_ 2 4 10" xfId="584"/>
    <cellStyle name="?鹎%U龡&amp;H齲_x0001_C铣_x0014__x0007__x0001__x0001_ 2 4 2" xfId="720"/>
    <cellStyle name="?鹎%U龡&amp;H齲_x0001_C铣_x0014__x0007__x0001__x0001_ 2 4 2 2" xfId="99"/>
    <cellStyle name="?鹎%U龡&amp;H齲_x0001_C铣_x0014__x0007__x0001__x0001_ 2 4 2 2 2" xfId="726"/>
    <cellStyle name="?鹎%U龡&amp;H齲_x0001_C铣_x0014__x0007__x0001__x0001_ 2 4 2 2 2 2" xfId="729"/>
    <cellStyle name="?鹎%U龡&amp;H齲_x0001_C铣_x0014__x0007__x0001__x0001_ 2 4 2 2 3" xfId="734"/>
    <cellStyle name="?鹎%U龡&amp;H齲_x0001_C铣_x0014__x0007__x0001__x0001_ 2 4 2 2 3 2" xfId="739"/>
    <cellStyle name="?鹎%U龡&amp;H齲_x0001_C铣_x0014__x0007__x0001__x0001_ 2 4 2 2 4" xfId="745"/>
    <cellStyle name="?鹎%U龡&amp;H齲_x0001_C铣_x0014__x0007__x0001__x0001_ 2 4 2 2 4 2" xfId="752"/>
    <cellStyle name="?鹎%U龡&amp;H齲_x0001_C铣_x0014__x0007__x0001__x0001_ 2 4 2 2 5" xfId="272"/>
    <cellStyle name="?鹎%U龡&amp;H齲_x0001_C铣_x0014__x0007__x0001__x0001_ 2 4 2 2_2015财政决算公开" xfId="490"/>
    <cellStyle name="?鹎%U龡&amp;H齲_x0001_C铣_x0014__x0007__x0001__x0001_ 2 4 2 3" xfId="758"/>
    <cellStyle name="?鹎%U龡&amp;H齲_x0001_C铣_x0014__x0007__x0001__x0001_ 2 4 2 3 2" xfId="194"/>
    <cellStyle name="?鹎%U龡&amp;H齲_x0001_C铣_x0014__x0007__x0001__x0001_ 2 4 2 3 2 2" xfId="203"/>
    <cellStyle name="?鹎%U龡&amp;H齲_x0001_C铣_x0014__x0007__x0001__x0001_ 2 4 2 3 3" xfId="213"/>
    <cellStyle name="?鹎%U龡&amp;H齲_x0001_C铣_x0014__x0007__x0001__x0001_ 2 4 2 3 3 2" xfId="165"/>
    <cellStyle name="?鹎%U龡&amp;H齲_x0001_C铣_x0014__x0007__x0001__x0001_ 2 4 2 3 4" xfId="221"/>
    <cellStyle name="?鹎%U龡&amp;H齲_x0001_C铣_x0014__x0007__x0001__x0001_ 2 4 2 3_2015财政决算公开" xfId="763"/>
    <cellStyle name="?鹎%U龡&amp;H齲_x0001_C铣_x0014__x0007__x0001__x0001_ 2 4 2 4" xfId="764"/>
    <cellStyle name="?鹎%U龡&amp;H齲_x0001_C铣_x0014__x0007__x0001__x0001_ 2 4 2 4 2" xfId="765"/>
    <cellStyle name="?鹎%U龡&amp;H齲_x0001_C铣_x0014__x0007__x0001__x0001_ 2 4 2 4 2 2" xfId="766"/>
    <cellStyle name="?鹎%U龡&amp;H齲_x0001_C铣_x0014__x0007__x0001__x0001_ 2 4 2 4 3" xfId="770"/>
    <cellStyle name="?鹎%U龡&amp;H齲_x0001_C铣_x0014__x0007__x0001__x0001_ 2 4 2 4 3 2" xfId="780"/>
    <cellStyle name="?鹎%U龡&amp;H齲_x0001_C铣_x0014__x0007__x0001__x0001_ 2 4 2 4 4" xfId="785"/>
    <cellStyle name="?鹎%U龡&amp;H齲_x0001_C铣_x0014__x0007__x0001__x0001_ 2 4 2 4 4 2" xfId="788"/>
    <cellStyle name="?鹎%U龡&amp;H齲_x0001_C铣_x0014__x0007__x0001__x0001_ 2 4 2 4 5" xfId="288"/>
    <cellStyle name="?鹎%U龡&amp;H齲_x0001_C铣_x0014__x0007__x0001__x0001_ 2 4 2 4_2015财政决算公开" xfId="791"/>
    <cellStyle name="?鹎%U龡&amp;H齲_x0001_C铣_x0014__x0007__x0001__x0001_ 2 4 2 5" xfId="794"/>
    <cellStyle name="?鹎%U龡&amp;H齲_x0001_C铣_x0014__x0007__x0001__x0001_ 2 4 2 5 2" xfId="42"/>
    <cellStyle name="?鹎%U龡&amp;H齲_x0001_C铣_x0014__x0007__x0001__x0001_ 2 4 2 6" xfId="727"/>
    <cellStyle name="?鹎%U龡&amp;H齲_x0001_C铣_x0014__x0007__x0001__x0001_ 2 4 2 6 2" xfId="795"/>
    <cellStyle name="?鹎%U龡&amp;H齲_x0001_C铣_x0014__x0007__x0001__x0001_ 2 4 2 7" xfId="799"/>
    <cellStyle name="?鹎%U龡&amp;H齲_x0001_C铣_x0014__x0007__x0001__x0001_ 2 4 2 7 2" xfId="802"/>
    <cellStyle name="?鹎%U龡&amp;H齲_x0001_C铣_x0014__x0007__x0001__x0001_ 2 4 2 8" xfId="385"/>
    <cellStyle name="?鹎%U龡&amp;H齲_x0001_C铣_x0014__x0007__x0001__x0001_ 2 4 2_2015财政决算公开" xfId="803"/>
    <cellStyle name="?鹎%U龡&amp;H齲_x0001_C铣_x0014__x0007__x0001__x0001_ 2 4 3" xfId="805"/>
    <cellStyle name="?鹎%U龡&amp;H齲_x0001_C铣_x0014__x0007__x0001__x0001_ 2 4 3 2" xfId="807"/>
    <cellStyle name="?鹎%U龡&amp;H齲_x0001_C铣_x0014__x0007__x0001__x0001_ 2 4 3 2 2" xfId="810"/>
    <cellStyle name="?鹎%U龡&amp;H齲_x0001_C铣_x0014__x0007__x0001__x0001_ 2 4 3 3" xfId="812"/>
    <cellStyle name="?鹎%U龡&amp;H齲_x0001_C铣_x0014__x0007__x0001__x0001_ 2 4 3 3 2" xfId="813"/>
    <cellStyle name="?鹎%U龡&amp;H齲_x0001_C铣_x0014__x0007__x0001__x0001_ 2 4 3 4" xfId="817"/>
    <cellStyle name="?鹎%U龡&amp;H齲_x0001_C铣_x0014__x0007__x0001__x0001_ 2 4 3 4 2" xfId="820"/>
    <cellStyle name="?鹎%U龡&amp;H齲_x0001_C铣_x0014__x0007__x0001__x0001_ 2 4 3 5" xfId="825"/>
    <cellStyle name="?鹎%U龡&amp;H齲_x0001_C铣_x0014__x0007__x0001__x0001_ 2 4 3_2015财政决算公开" xfId="829"/>
    <cellStyle name="?鹎%U龡&amp;H齲_x0001_C铣_x0014__x0007__x0001__x0001_ 2 4 4" xfId="831"/>
    <cellStyle name="?鹎%U龡&amp;H齲_x0001_C铣_x0014__x0007__x0001__x0001_ 2 4 4 2" xfId="833"/>
    <cellStyle name="?鹎%U龡&amp;H齲_x0001_C铣_x0014__x0007__x0001__x0001_ 2 4 4 2 2" xfId="525"/>
    <cellStyle name="?鹎%U龡&amp;H齲_x0001_C铣_x0014__x0007__x0001__x0001_ 2 4 4 3" xfId="835"/>
    <cellStyle name="?鹎%U龡&amp;H齲_x0001_C铣_x0014__x0007__x0001__x0001_ 2 4 4 3 2" xfId="113"/>
    <cellStyle name="?鹎%U龡&amp;H齲_x0001_C铣_x0014__x0007__x0001__x0001_ 2 4 4 4" xfId="838"/>
    <cellStyle name="?鹎%U龡&amp;H齲_x0001_C铣_x0014__x0007__x0001__x0001_ 2 4 4 4 2" xfId="591"/>
    <cellStyle name="?鹎%U龡&amp;H齲_x0001_C铣_x0014__x0007__x0001__x0001_ 2 4 4 5" xfId="840"/>
    <cellStyle name="?鹎%U龡&amp;H齲_x0001_C铣_x0014__x0007__x0001__x0001_ 2 4 4_2015财政决算公开" xfId="846"/>
    <cellStyle name="?鹎%U龡&amp;H齲_x0001_C铣_x0014__x0007__x0001__x0001_ 2 4 5" xfId="849"/>
    <cellStyle name="?鹎%U龡&amp;H齲_x0001_C铣_x0014__x0007__x0001__x0001_ 2 4 5 2" xfId="851"/>
    <cellStyle name="?鹎%U龡&amp;H齲_x0001_C铣_x0014__x0007__x0001__x0001_ 2 4 5 2 2" xfId="155"/>
    <cellStyle name="?鹎%U龡&amp;H齲_x0001_C铣_x0014__x0007__x0001__x0001_ 2 4 5 3" xfId="854"/>
    <cellStyle name="?鹎%U龡&amp;H齲_x0001_C铣_x0014__x0007__x0001__x0001_ 2 4 5 3 2" xfId="63"/>
    <cellStyle name="?鹎%U龡&amp;H齲_x0001_C铣_x0014__x0007__x0001__x0001_ 2 4 5 4" xfId="530"/>
    <cellStyle name="?鹎%U龡&amp;H齲_x0001_C铣_x0014__x0007__x0001__x0001_ 2 4 5_2015财政决算公开" xfId="698"/>
    <cellStyle name="?鹎%U龡&amp;H齲_x0001_C铣_x0014__x0007__x0001__x0001_ 2 4 6" xfId="856"/>
    <cellStyle name="?鹎%U龡&amp;H齲_x0001_C铣_x0014__x0007__x0001__x0001_ 2 4 6 2" xfId="858"/>
    <cellStyle name="?鹎%U龡&amp;H齲_x0001_C铣_x0014__x0007__x0001__x0001_ 2 4 6 2 2" xfId="863"/>
    <cellStyle name="?鹎%U龡&amp;H齲_x0001_C铣_x0014__x0007__x0001__x0001_ 2 4 6 3" xfId="865"/>
    <cellStyle name="?鹎%U龡&amp;H齲_x0001_C铣_x0014__x0007__x0001__x0001_ 2 4 6 3 2" xfId="872"/>
    <cellStyle name="?鹎%U龡&amp;H齲_x0001_C铣_x0014__x0007__x0001__x0001_ 2 4 6 4" xfId="873"/>
    <cellStyle name="?鹎%U龡&amp;H齲_x0001_C铣_x0014__x0007__x0001__x0001_ 2 4 6 4 2" xfId="878"/>
    <cellStyle name="?鹎%U龡&amp;H齲_x0001_C铣_x0014__x0007__x0001__x0001_ 2 4 6 5" xfId="868"/>
    <cellStyle name="?鹎%U龡&amp;H齲_x0001_C铣_x0014__x0007__x0001__x0001_ 2 4 6_2015财政决算公开" xfId="880"/>
    <cellStyle name="?鹎%U龡&amp;H齲_x0001_C铣_x0014__x0007__x0001__x0001_ 2 4 7" xfId="882"/>
    <cellStyle name="?鹎%U龡&amp;H齲_x0001_C铣_x0014__x0007__x0001__x0001_ 2 4 7 2" xfId="281"/>
    <cellStyle name="?鹎%U龡&amp;H齲_x0001_C铣_x0014__x0007__x0001__x0001_ 2 4 8" xfId="83"/>
    <cellStyle name="?鹎%U龡&amp;H齲_x0001_C铣_x0014__x0007__x0001__x0001_ 2 4 8 2" xfId="883"/>
    <cellStyle name="?鹎%U龡&amp;H齲_x0001_C铣_x0014__x0007__x0001__x0001_ 2 4 9" xfId="885"/>
    <cellStyle name="?鹎%U龡&amp;H齲_x0001_C铣_x0014__x0007__x0001__x0001_ 2 4 9 2" xfId="116"/>
    <cellStyle name="?鹎%U龡&amp;H齲_x0001_C铣_x0014__x0007__x0001__x0001_ 2 4_2015财政决算公开" xfId="886"/>
    <cellStyle name="?鹎%U龡&amp;H齲_x0001_C铣_x0014__x0007__x0001__x0001_ 2 5" xfId="826"/>
    <cellStyle name="?鹎%U龡&amp;H齲_x0001_C铣_x0014__x0007__x0001__x0001_ 2 5 2" xfId="890"/>
    <cellStyle name="?鹎%U龡&amp;H齲_x0001_C铣_x0014__x0007__x0001__x0001_ 2 5 2 2" xfId="21"/>
    <cellStyle name="?鹎%U龡&amp;H齲_x0001_C铣_x0014__x0007__x0001__x0001_ 2 5 3" xfId="98"/>
    <cellStyle name="?鹎%U龡&amp;H齲_x0001_C铣_x0014__x0007__x0001__x0001_ 2 5 3 2" xfId="723"/>
    <cellStyle name="?鹎%U龡&amp;H齲_x0001_C铣_x0014__x0007__x0001__x0001_ 2 5 4" xfId="757"/>
    <cellStyle name="?鹎%U龡&amp;H齲_x0001_C铣_x0014__x0007__x0001__x0001_ 2 5_2015财政决算公开" xfId="893"/>
    <cellStyle name="?鹎%U龡&amp;H齲_x0001_C铣_x0014__x0007__x0001__x0001_ 2 6" xfId="897"/>
    <cellStyle name="?鹎%U龡&amp;H齲_x0001_C铣_x0014__x0007__x0001__x0001_ 2 6 2" xfId="900"/>
    <cellStyle name="?鹎%U龡&amp;H齲_x0001_C铣_x0014__x0007__x0001__x0001_ 2 7" xfId="901"/>
    <cellStyle name="?鹎%U龡&amp;H齲_x0001_C铣_x0014__x0007__x0001__x0001_ 2 7 2" xfId="903"/>
    <cellStyle name="?鹎%U龡&amp;H齲_x0001_C铣_x0014__x0007__x0001__x0001_ 2 8" xfId="905"/>
    <cellStyle name="?鹎%U龡&amp;H齲_x0001_C铣_x0014__x0007__x0001__x0001_ 3" xfId="14"/>
    <cellStyle name="?鹎%U龡&amp;H齲_x0001_C铣_x0014__x0007__x0001__x0001_ 3 10" xfId="54"/>
    <cellStyle name="?鹎%U龡&amp;H齲_x0001_C铣_x0014__x0007__x0001__x0001_ 3 2" xfId="709"/>
    <cellStyle name="?鹎%U龡&amp;H齲_x0001_C铣_x0014__x0007__x0001__x0001_ 3 2 10" xfId="907"/>
    <cellStyle name="?鹎%U龡&amp;H齲_x0001_C铣_x0014__x0007__x0001__x0001_ 3 2 10 2" xfId="909"/>
    <cellStyle name="?鹎%U龡&amp;H齲_x0001_C铣_x0014__x0007__x0001__x0001_ 3 2 11" xfId="910"/>
    <cellStyle name="?鹎%U龡&amp;H齲_x0001_C铣_x0014__x0007__x0001__x0001_ 3 2 2" xfId="713"/>
    <cellStyle name="?鹎%U龡&amp;H齲_x0001_C铣_x0014__x0007__x0001__x0001_ 3 2 2 10" xfId="912"/>
    <cellStyle name="?鹎%U龡&amp;H齲_x0001_C铣_x0014__x0007__x0001__x0001_ 3 2 2 2" xfId="921"/>
    <cellStyle name="?鹎%U龡&amp;H齲_x0001_C铣_x0014__x0007__x0001__x0001_ 3 2 2 2 2" xfId="926"/>
    <cellStyle name="?鹎%U龡&amp;H齲_x0001_C铣_x0014__x0007__x0001__x0001_ 3 2 2 2 2 2" xfId="473"/>
    <cellStyle name="?鹎%U龡&amp;H齲_x0001_C铣_x0014__x0007__x0001__x0001_ 3 2 2 2 2 2 2" xfId="143"/>
    <cellStyle name="?鹎%U龡&amp;H齲_x0001_C铣_x0014__x0007__x0001__x0001_ 3 2 2 2 2 3" xfId="479"/>
    <cellStyle name="?鹎%U龡&amp;H齲_x0001_C铣_x0014__x0007__x0001__x0001_ 3 2 2 2 2 3 2" xfId="482"/>
    <cellStyle name="?鹎%U龡&amp;H齲_x0001_C铣_x0014__x0007__x0001__x0001_ 3 2 2 2 2 4" xfId="338"/>
    <cellStyle name="?鹎%U龡&amp;H齲_x0001_C铣_x0014__x0007__x0001__x0001_ 3 2 2 2 2 4 2" xfId="624"/>
    <cellStyle name="?鹎%U龡&amp;H齲_x0001_C铣_x0014__x0007__x0001__x0001_ 3 2 2 2 2 5" xfId="57"/>
    <cellStyle name="?鹎%U龡&amp;H齲_x0001_C铣_x0014__x0007__x0001__x0001_ 3 2 2 2 2_2015财政决算公开" xfId="920"/>
    <cellStyle name="?鹎%U龡&amp;H齲_x0001_C铣_x0014__x0007__x0001__x0001_ 3 2 2 2 3" xfId="932"/>
    <cellStyle name="?鹎%U龡&amp;H齲_x0001_C铣_x0014__x0007__x0001__x0001_ 3 2 2 2 3 2" xfId="936"/>
    <cellStyle name="?鹎%U龡&amp;H齲_x0001_C铣_x0014__x0007__x0001__x0001_ 3 2 2 2 3 2 2" xfId="896"/>
    <cellStyle name="?鹎%U龡&amp;H齲_x0001_C铣_x0014__x0007__x0001__x0001_ 3 2 2 2 3 3" xfId="940"/>
    <cellStyle name="?鹎%U龡&amp;H齲_x0001_C铣_x0014__x0007__x0001__x0001_ 3 2 2 2 3 3 2" xfId="942"/>
    <cellStyle name="?鹎%U龡&amp;H齲_x0001_C铣_x0014__x0007__x0001__x0001_ 3 2 2 2 3 4" xfId="349"/>
    <cellStyle name="?鹎%U龡&amp;H齲_x0001_C铣_x0014__x0007__x0001__x0001_ 3 2 2 2 3_2015财政决算公开" xfId="440"/>
    <cellStyle name="?鹎%U龡&amp;H齲_x0001_C铣_x0014__x0007__x0001__x0001_ 3 2 2 2 4" xfId="246"/>
    <cellStyle name="?鹎%U龡&amp;H齲_x0001_C铣_x0014__x0007__x0001__x0001_ 3 2 2 2 4 2" xfId="250"/>
    <cellStyle name="?鹎%U龡&amp;H齲_x0001_C铣_x0014__x0007__x0001__x0001_ 3 2 2 2 4 2 2" xfId="761"/>
    <cellStyle name="?鹎%U龡&amp;H齲_x0001_C铣_x0014__x0007__x0001__x0001_ 3 2 2 2 4 3" xfId="944"/>
    <cellStyle name="?鹎%U龡&amp;H齲_x0001_C铣_x0014__x0007__x0001__x0001_ 3 2 2 2 4 3 2" xfId="948"/>
    <cellStyle name="?鹎%U龡&amp;H齲_x0001_C铣_x0014__x0007__x0001__x0001_ 3 2 2 2 4 4" xfId="950"/>
    <cellStyle name="?鹎%U龡&amp;H齲_x0001_C铣_x0014__x0007__x0001__x0001_ 3 2 2 2 4 4 2" xfId="954"/>
    <cellStyle name="?鹎%U龡&amp;H齲_x0001_C铣_x0014__x0007__x0001__x0001_ 3 2 2 2 4 5" xfId="496"/>
    <cellStyle name="?鹎%U龡&amp;H齲_x0001_C铣_x0014__x0007__x0001__x0001_ 3 2 2 2 4_2015财政决算公开" xfId="957"/>
    <cellStyle name="?鹎%U龡&amp;H齲_x0001_C铣_x0014__x0007__x0001__x0001_ 3 2 2 2 5" xfId="78"/>
    <cellStyle name="?鹎%U龡&amp;H齲_x0001_C铣_x0014__x0007__x0001__x0001_ 3 2 2 2 5 2" xfId="118"/>
    <cellStyle name="?鹎%U龡&amp;H齲_x0001_C铣_x0014__x0007__x0001__x0001_ 3 2 2 2 6" xfId="257"/>
    <cellStyle name="?鹎%U龡&amp;H齲_x0001_C铣_x0014__x0007__x0001__x0001_ 3 2 2 2 6 2" xfId="961"/>
    <cellStyle name="?鹎%U龡&amp;H齲_x0001_C铣_x0014__x0007__x0001__x0001_ 3 2 2 2 7" xfId="963"/>
    <cellStyle name="?鹎%U龡&amp;H齲_x0001_C铣_x0014__x0007__x0001__x0001_ 3 2 2 2 7 2" xfId="537"/>
    <cellStyle name="?鹎%U龡&amp;H齲_x0001_C铣_x0014__x0007__x0001__x0001_ 3 2 2 2 8" xfId="460"/>
    <cellStyle name="?鹎%U龡&amp;H齲_x0001_C铣_x0014__x0007__x0001__x0001_ 3 2 2 2_2015财政决算公开" xfId="968"/>
    <cellStyle name="?鹎%U龡&amp;H齲_x0001_C铣_x0014__x0007__x0001__x0001_ 3 2 2 3" xfId="646"/>
    <cellStyle name="?鹎%U龡&amp;H齲_x0001_C铣_x0014__x0007__x0001__x0001_ 3 2 2 3 2" xfId="974"/>
    <cellStyle name="?鹎%U龡&amp;H齲_x0001_C铣_x0014__x0007__x0001__x0001_ 3 2 2 3 2 2" xfId="401"/>
    <cellStyle name="?鹎%U龡&amp;H齲_x0001_C铣_x0014__x0007__x0001__x0001_ 3 2 2 3 3" xfId="976"/>
    <cellStyle name="?鹎%U龡&amp;H齲_x0001_C铣_x0014__x0007__x0001__x0001_ 3 2 2 3 3 2" xfId="611"/>
    <cellStyle name="?鹎%U龡&amp;H齲_x0001_C铣_x0014__x0007__x0001__x0001_ 3 2 2 3 4" xfId="260"/>
    <cellStyle name="?鹎%U龡&amp;H齲_x0001_C铣_x0014__x0007__x0001__x0001_ 3 2 2 3 4 2" xfId="189"/>
    <cellStyle name="?鹎%U龡&amp;H齲_x0001_C铣_x0014__x0007__x0001__x0001_ 3 2 2 3 5" xfId="205"/>
    <cellStyle name="?鹎%U龡&amp;H齲_x0001_C铣_x0014__x0007__x0001__x0001_ 3 2 2 3_2015财政决算公开" xfId="45"/>
    <cellStyle name="?鹎%U龡&amp;H齲_x0001_C铣_x0014__x0007__x0001__x0001_ 3 2 2 4" xfId="979"/>
    <cellStyle name="?鹎%U龡&amp;H齲_x0001_C铣_x0014__x0007__x0001__x0001_ 3 2 2 4 2" xfId="733"/>
    <cellStyle name="?鹎%U龡&amp;H齲_x0001_C铣_x0014__x0007__x0001__x0001_ 3 2 2 4 2 2" xfId="737"/>
    <cellStyle name="?鹎%U龡&amp;H齲_x0001_C铣_x0014__x0007__x0001__x0001_ 3 2 2 4 3" xfId="744"/>
    <cellStyle name="?鹎%U龡&amp;H齲_x0001_C铣_x0014__x0007__x0001__x0001_ 3 2 2 4 3 2" xfId="751"/>
    <cellStyle name="?鹎%U龡&amp;H齲_x0001_C铣_x0014__x0007__x0001__x0001_ 3 2 2 4 4" xfId="271"/>
    <cellStyle name="?鹎%U龡&amp;H齲_x0001_C铣_x0014__x0007__x0001__x0001_ 3 2 2 4 4 2" xfId="981"/>
    <cellStyle name="?鹎%U龡&amp;H齲_x0001_C铣_x0014__x0007__x0001__x0001_ 3 2 2 4 5" xfId="163"/>
    <cellStyle name="?鹎%U龡&amp;H齲_x0001_C铣_x0014__x0007__x0001__x0001_ 3 2 2 4_2015财政决算公开" xfId="982"/>
    <cellStyle name="?鹎%U龡&amp;H齲_x0001_C铣_x0014__x0007__x0001__x0001_ 3 2 2 5" xfId="983"/>
    <cellStyle name="?鹎%U龡&amp;H齲_x0001_C铣_x0014__x0007__x0001__x0001_ 3 2 2 5 2" xfId="212"/>
    <cellStyle name="?鹎%U龡&amp;H齲_x0001_C铣_x0014__x0007__x0001__x0001_ 3 2 2 5 2 2" xfId="160"/>
    <cellStyle name="?鹎%U龡&amp;H齲_x0001_C铣_x0014__x0007__x0001__x0001_ 3 2 2 5 3" xfId="220"/>
    <cellStyle name="?鹎%U龡&amp;H齲_x0001_C铣_x0014__x0007__x0001__x0001_ 3 2 2 5 3 2" xfId="985"/>
    <cellStyle name="?鹎%U龡&amp;H齲_x0001_C铣_x0014__x0007__x0001__x0001_ 3 2 2 5 4" xfId="278"/>
    <cellStyle name="?鹎%U龡&amp;H齲_x0001_C铣_x0014__x0007__x0001__x0001_ 3 2 2 5_2015财政决算公开" xfId="631"/>
    <cellStyle name="?鹎%U龡&amp;H齲_x0001_C铣_x0014__x0007__x0001__x0001_ 3 2 2 6" xfId="986"/>
    <cellStyle name="?鹎%U龡&amp;H齲_x0001_C铣_x0014__x0007__x0001__x0001_ 3 2 2 6 2" xfId="768"/>
    <cellStyle name="?鹎%U龡&amp;H齲_x0001_C铣_x0014__x0007__x0001__x0001_ 3 2 2 6 2 2" xfId="776"/>
    <cellStyle name="?鹎%U龡&amp;H齲_x0001_C铣_x0014__x0007__x0001__x0001_ 3 2 2 6 3" xfId="782"/>
    <cellStyle name="?鹎%U龡&amp;H齲_x0001_C铣_x0014__x0007__x0001__x0001_ 3 2 2 6 3 2" xfId="787"/>
    <cellStyle name="?鹎%U龡&amp;H齲_x0001_C铣_x0014__x0007__x0001__x0001_ 3 2 2 6 4" xfId="284"/>
    <cellStyle name="?鹎%U龡&amp;H齲_x0001_C铣_x0014__x0007__x0001__x0001_ 3 2 2 6 4 2" xfId="989"/>
    <cellStyle name="?鹎%U龡&amp;H齲_x0001_C铣_x0014__x0007__x0001__x0001_ 3 2 2 6 5" xfId="992"/>
    <cellStyle name="?鹎%U龡&amp;H齲_x0001_C铣_x0014__x0007__x0001__x0001_ 3 2 2 6_2015财政决算公开" xfId="18"/>
    <cellStyle name="?鹎%U龡&amp;H齲_x0001_C铣_x0014__x0007__x0001__x0001_ 3 2 2 7" xfId="993"/>
    <cellStyle name="?鹎%U龡&amp;H齲_x0001_C铣_x0014__x0007__x0001__x0001_ 3 2 2 7 2" xfId="996"/>
    <cellStyle name="?鹎%U龡&amp;H齲_x0001_C铣_x0014__x0007__x0001__x0001_ 3 2 2 8" xfId="447"/>
    <cellStyle name="?鹎%U龡&amp;H齲_x0001_C铣_x0014__x0007__x0001__x0001_ 3 2 2 8 2" xfId="999"/>
    <cellStyle name="?鹎%U龡&amp;H齲_x0001_C铣_x0014__x0007__x0001__x0001_ 3 2 2 9" xfId="1001"/>
    <cellStyle name="?鹎%U龡&amp;H齲_x0001_C铣_x0014__x0007__x0001__x0001_ 3 2 2 9 2" xfId="1005"/>
    <cellStyle name="?鹎%U龡&amp;H齲_x0001_C铣_x0014__x0007__x0001__x0001_ 3 2 2_2015财政决算公开" xfId="1006"/>
    <cellStyle name="?鹎%U龡&amp;H齲_x0001_C铣_x0014__x0007__x0001__x0001_ 3 2 3" xfId="1007"/>
    <cellStyle name="?鹎%U龡&amp;H齲_x0001_C铣_x0014__x0007__x0001__x0001_ 3 2 3 2" xfId="1008"/>
    <cellStyle name="?鹎%U龡&amp;H齲_x0001_C铣_x0014__x0007__x0001__x0001_ 3 2 3 2 2" xfId="1013"/>
    <cellStyle name="?鹎%U龡&amp;H齲_x0001_C铣_x0014__x0007__x0001__x0001_ 3 2 3 2 2 2" xfId="234"/>
    <cellStyle name="?鹎%U龡&amp;H齲_x0001_C铣_x0014__x0007__x0001__x0001_ 3 2 3 2 3" xfId="1017"/>
    <cellStyle name="?鹎%U龡&amp;H齲_x0001_C铣_x0014__x0007__x0001__x0001_ 3 2 3 2 3 2" xfId="255"/>
    <cellStyle name="?鹎%U龡&amp;H齲_x0001_C铣_x0014__x0007__x0001__x0001_ 3 2 3 2 4" xfId="306"/>
    <cellStyle name="?鹎%U龡&amp;H齲_x0001_C铣_x0014__x0007__x0001__x0001_ 3 2 3 2 4 2" xfId="264"/>
    <cellStyle name="?鹎%U龡&amp;H齲_x0001_C铣_x0014__x0007__x0001__x0001_ 3 2 3 2 5" xfId="1018"/>
    <cellStyle name="?鹎%U龡&amp;H齲_x0001_C铣_x0014__x0007__x0001__x0001_ 3 2 3 2_2015财政决算公开" xfId="304"/>
    <cellStyle name="?鹎%U龡&amp;H齲_x0001_C铣_x0014__x0007__x0001__x0001_ 3 2 3 3" xfId="1019"/>
    <cellStyle name="?鹎%U龡&amp;H齲_x0001_C铣_x0014__x0007__x0001__x0001_ 3 2 3 3 2" xfId="1021"/>
    <cellStyle name="?鹎%U龡&amp;H齲_x0001_C铣_x0014__x0007__x0001__x0001_ 3 2 3 3 2 2" xfId="1022"/>
    <cellStyle name="?鹎%U龡&amp;H齲_x0001_C铣_x0014__x0007__x0001__x0001_ 3 2 3 3 3" xfId="603"/>
    <cellStyle name="?鹎%U龡&amp;H齲_x0001_C铣_x0014__x0007__x0001__x0001_ 3 2 3 3 3 2" xfId="1026"/>
    <cellStyle name="?鹎%U龡&amp;H齲_x0001_C铣_x0014__x0007__x0001__x0001_ 3 2 3 3 4" xfId="310"/>
    <cellStyle name="?鹎%U龡&amp;H齲_x0001_C铣_x0014__x0007__x0001__x0001_ 3 2 3 3_2015财政决算公开" xfId="951"/>
    <cellStyle name="?鹎%U龡&amp;H齲_x0001_C铣_x0014__x0007__x0001__x0001_ 3 2 3 4" xfId="225"/>
    <cellStyle name="?鹎%U龡&amp;H齲_x0001_C铣_x0014__x0007__x0001__x0001_ 3 2 3 4 2" xfId="228"/>
    <cellStyle name="?鹎%U龡&amp;H齲_x0001_C铣_x0014__x0007__x0001__x0001_ 3 2 3 4 2 2" xfId="1029"/>
    <cellStyle name="?鹎%U龡&amp;H齲_x0001_C铣_x0014__x0007__x0001__x0001_ 3 2 3 4 3" xfId="967"/>
    <cellStyle name="?鹎%U龡&amp;H齲_x0001_C铣_x0014__x0007__x0001__x0001_ 3 2 3 4 3 2" xfId="1034"/>
    <cellStyle name="?鹎%U龡&amp;H齲_x0001_C铣_x0014__x0007__x0001__x0001_ 3 2 3 4 4" xfId="1036"/>
    <cellStyle name="?鹎%U龡&amp;H齲_x0001_C铣_x0014__x0007__x0001__x0001_ 3 2 3 4 4 2" xfId="1038"/>
    <cellStyle name="?鹎%U龡&amp;H齲_x0001_C铣_x0014__x0007__x0001__x0001_ 3 2 3 4 5" xfId="772"/>
    <cellStyle name="?鹎%U龡&amp;H齲_x0001_C铣_x0014__x0007__x0001__x0001_ 3 2 3 4_2015财政决算公开" xfId="852"/>
    <cellStyle name="?鹎%U龡&amp;H齲_x0001_C铣_x0014__x0007__x0001__x0001_ 3 2 3 5" xfId="27"/>
    <cellStyle name="?鹎%U龡&amp;H齲_x0001_C铣_x0014__x0007__x0001__x0001_ 3 2 3 5 2" xfId="35"/>
    <cellStyle name="?鹎%U龡&amp;H齲_x0001_C铣_x0014__x0007__x0001__x0001_ 3 2 3 6" xfId="231"/>
    <cellStyle name="?鹎%U龡&amp;H齲_x0001_C铣_x0014__x0007__x0001__x0001_ 3 2 3 6 2" xfId="235"/>
    <cellStyle name="?鹎%U龡&amp;H齲_x0001_C铣_x0014__x0007__x0001__x0001_ 3 2 3 7" xfId="238"/>
    <cellStyle name="?鹎%U龡&amp;H齲_x0001_C铣_x0014__x0007__x0001__x0001_ 3 2 3 7 2" xfId="1040"/>
    <cellStyle name="?鹎%U龡&amp;H齲_x0001_C铣_x0014__x0007__x0001__x0001_ 3 2 3 8" xfId="455"/>
    <cellStyle name="?鹎%U龡&amp;H齲_x0001_C铣_x0014__x0007__x0001__x0001_ 3 2 3_2015财政决算公开" xfId="1042"/>
    <cellStyle name="?鹎%U龡&amp;H齲_x0001_C铣_x0014__x0007__x0001__x0001_ 3 2 4" xfId="914"/>
    <cellStyle name="?鹎%U龡&amp;H齲_x0001_C铣_x0014__x0007__x0001__x0001_ 3 2 4 2" xfId="923"/>
    <cellStyle name="?鹎%U龡&amp;H齲_x0001_C铣_x0014__x0007__x0001__x0001_ 3 2 4 2 2" xfId="467"/>
    <cellStyle name="?鹎%U龡&amp;H齲_x0001_C铣_x0014__x0007__x0001__x0001_ 3 2 4 3" xfId="929"/>
    <cellStyle name="?鹎%U龡&amp;H齲_x0001_C铣_x0014__x0007__x0001__x0001_ 3 2 4 3 2" xfId="933"/>
    <cellStyle name="?鹎%U龡&amp;H齲_x0001_C铣_x0014__x0007__x0001__x0001_ 3 2 4 4" xfId="244"/>
    <cellStyle name="?鹎%U龡&amp;H齲_x0001_C铣_x0014__x0007__x0001__x0001_ 3 2 4 4 2" xfId="248"/>
    <cellStyle name="?鹎%U龡&amp;H齲_x0001_C铣_x0014__x0007__x0001__x0001_ 3 2 4 5" xfId="75"/>
    <cellStyle name="?鹎%U龡&amp;H齲_x0001_C铣_x0014__x0007__x0001__x0001_ 3 2 4_2015财政决算公开" xfId="965"/>
    <cellStyle name="?鹎%U龡&amp;H齲_x0001_C铣_x0014__x0007__x0001__x0001_ 3 2 5" xfId="644"/>
    <cellStyle name="?鹎%U龡&amp;H齲_x0001_C铣_x0014__x0007__x0001__x0001_ 3 2 5 2" xfId="971"/>
    <cellStyle name="?鹎%U龡&amp;H齲_x0001_C铣_x0014__x0007__x0001__x0001_ 3 2 5 2 2" xfId="399"/>
    <cellStyle name="?鹎%U龡&amp;H齲_x0001_C铣_x0014__x0007__x0001__x0001_ 3 2 5 3" xfId="975"/>
    <cellStyle name="?鹎%U龡&amp;H齲_x0001_C铣_x0014__x0007__x0001__x0001_ 3 2 5 3 2" xfId="610"/>
    <cellStyle name="?鹎%U龡&amp;H齲_x0001_C铣_x0014__x0007__x0001__x0001_ 3 2 5 4" xfId="259"/>
    <cellStyle name="?鹎%U龡&amp;H齲_x0001_C铣_x0014__x0007__x0001__x0001_ 3 2 5 4 2" xfId="188"/>
    <cellStyle name="?鹎%U龡&amp;H齲_x0001_C铣_x0014__x0007__x0001__x0001_ 3 2 5 5" xfId="204"/>
    <cellStyle name="?鹎%U龡&amp;H齲_x0001_C铣_x0014__x0007__x0001__x0001_ 3 2 5_2015财政决算公开" xfId="44"/>
    <cellStyle name="?鹎%U龡&amp;H齲_x0001_C铣_x0014__x0007__x0001__x0001_ 3 2 6" xfId="977"/>
    <cellStyle name="?鹎%U龡&amp;H齲_x0001_C铣_x0014__x0007__x0001__x0001_ 3 2 6 2" xfId="730"/>
    <cellStyle name="?鹎%U龡&amp;H齲_x0001_C铣_x0014__x0007__x0001__x0001_ 3 2 6 2 2" xfId="735"/>
    <cellStyle name="?鹎%U龡&amp;H齲_x0001_C铣_x0014__x0007__x0001__x0001_ 3 2 6 3" xfId="740"/>
    <cellStyle name="?鹎%U龡&amp;H齲_x0001_C铣_x0014__x0007__x0001__x0001_ 3 2 6 3 2" xfId="747"/>
    <cellStyle name="?鹎%U龡&amp;H齲_x0001_C铣_x0014__x0007__x0001__x0001_ 3 2 6 4" xfId="1044"/>
    <cellStyle name="?鹎%U龡&amp;H齲_x0001_C铣_x0014__x0007__x0001__x0001_ 3 2 6_2015财政决算公开" xfId="1045"/>
    <cellStyle name="?鹎%U龡&amp;H齲_x0001_C铣_x0014__x0007__x0001__x0001_ 3 2 7" xfId="1046"/>
    <cellStyle name="?鹎%U龡&amp;H齲_x0001_C铣_x0014__x0007__x0001__x0001_ 3 2 7 2" xfId="1049"/>
    <cellStyle name="?鹎%U龡&amp;H齲_x0001_C铣_x0014__x0007__x0001__x0001_ 3 2 7 2 2" xfId="1051"/>
    <cellStyle name="?鹎%U龡&amp;H齲_x0001_C铣_x0014__x0007__x0001__x0001_ 3 2 7 3" xfId="1054"/>
    <cellStyle name="?鹎%U龡&amp;H齲_x0001_C铣_x0014__x0007__x0001__x0001_ 3 2 7 3 2" xfId="1056"/>
    <cellStyle name="?鹎%U龡&amp;H齲_x0001_C铣_x0014__x0007__x0001__x0001_ 3 2 7 4" xfId="1058"/>
    <cellStyle name="?鹎%U龡&amp;H齲_x0001_C铣_x0014__x0007__x0001__x0001_ 3 2 7 4 2" xfId="1059"/>
    <cellStyle name="?鹎%U龡&amp;H齲_x0001_C铣_x0014__x0007__x0001__x0001_ 3 2 7 5" xfId="1061"/>
    <cellStyle name="?鹎%U龡&amp;H齲_x0001_C铣_x0014__x0007__x0001__x0001_ 3 2 7_2015财政决算公开" xfId="1062"/>
    <cellStyle name="?鹎%U龡&amp;H齲_x0001_C铣_x0014__x0007__x0001__x0001_ 3 2 8" xfId="1063"/>
    <cellStyle name="?鹎%U龡&amp;H齲_x0001_C铣_x0014__x0007__x0001__x0001_ 3 2 8 2" xfId="1066"/>
    <cellStyle name="?鹎%U龡&amp;H齲_x0001_C铣_x0014__x0007__x0001__x0001_ 3 2 9" xfId="1067"/>
    <cellStyle name="?鹎%U龡&amp;H齲_x0001_C铣_x0014__x0007__x0001__x0001_ 3 2 9 2" xfId="1070"/>
    <cellStyle name="?鹎%U龡&amp;H齲_x0001_C铣_x0014__x0007__x0001__x0001_ 3 2_2015财政决算公开" xfId="1071"/>
    <cellStyle name="?鹎%U龡&amp;H齲_x0001_C铣_x0014__x0007__x0001__x0001_ 3 3" xfId="1072"/>
    <cellStyle name="?鹎%U龡&amp;H齲_x0001_C铣_x0014__x0007__x0001__x0001_ 3 3 10" xfId="1073"/>
    <cellStyle name="?鹎%U龡&amp;H齲_x0001_C铣_x0014__x0007__x0001__x0001_ 3 3 2" xfId="1074"/>
    <cellStyle name="?鹎%U龡&amp;H齲_x0001_C铣_x0014__x0007__x0001__x0001_ 3 3 2 2" xfId="1075"/>
    <cellStyle name="?鹎%U龡&amp;H齲_x0001_C铣_x0014__x0007__x0001__x0001_ 3 3 2 2 2" xfId="1076"/>
    <cellStyle name="?鹎%U龡&amp;H齲_x0001_C铣_x0014__x0007__x0001__x0001_ 3 3 2 2 2 2" xfId="1078"/>
    <cellStyle name="?鹎%U龡&amp;H齲_x0001_C铣_x0014__x0007__x0001__x0001_ 3 3 2 2 3" xfId="1079"/>
    <cellStyle name="?鹎%U龡&amp;H齲_x0001_C铣_x0014__x0007__x0001__x0001_ 3 3 2 2 3 2" xfId="1082"/>
    <cellStyle name="?鹎%U龡&amp;H齲_x0001_C铣_x0014__x0007__x0001__x0001_ 3 3 2 2 4" xfId="1083"/>
    <cellStyle name="?鹎%U龡&amp;H齲_x0001_C铣_x0014__x0007__x0001__x0001_ 3 3 2 2 4 2" xfId="1084"/>
    <cellStyle name="?鹎%U龡&amp;H齲_x0001_C铣_x0014__x0007__x0001__x0001_ 3 3 2 2 5" xfId="1085"/>
    <cellStyle name="?鹎%U龡&amp;H齲_x0001_C铣_x0014__x0007__x0001__x0001_ 3 3 2 2_2015财政决算公开" xfId="725"/>
    <cellStyle name="?鹎%U龡&amp;H齲_x0001_C铣_x0014__x0007__x0001__x0001_ 3 3 2 3" xfId="1086"/>
    <cellStyle name="?鹎%U龡&amp;H齲_x0001_C铣_x0014__x0007__x0001__x0001_ 3 3 2 3 2" xfId="1087"/>
    <cellStyle name="?鹎%U龡&amp;H齲_x0001_C铣_x0014__x0007__x0001__x0001_ 3 3 2 3 2 2" xfId="1089"/>
    <cellStyle name="?鹎%U龡&amp;H齲_x0001_C铣_x0014__x0007__x0001__x0001_ 3 3 2 3 3" xfId="1090"/>
    <cellStyle name="?鹎%U龡&amp;H齲_x0001_C铣_x0014__x0007__x0001__x0001_ 3 3 2 3 3 2" xfId="1091"/>
    <cellStyle name="?鹎%U龡&amp;H齲_x0001_C铣_x0014__x0007__x0001__x0001_ 3 3 2 3 4" xfId="1092"/>
    <cellStyle name="?鹎%U龡&amp;H齲_x0001_C铣_x0014__x0007__x0001__x0001_ 3 3 2 3_2015财政决算公开" xfId="1095"/>
    <cellStyle name="?鹎%U龡&amp;H齲_x0001_C铣_x0014__x0007__x0001__x0001_ 3 3 2 4" xfId="1096"/>
    <cellStyle name="?鹎%U龡&amp;H齲_x0001_C铣_x0014__x0007__x0001__x0001_ 3 3 2 4 2" xfId="632"/>
    <cellStyle name="?鹎%U龡&amp;H齲_x0001_C铣_x0014__x0007__x0001__x0001_ 3 3 2 4 2 2" xfId="634"/>
    <cellStyle name="?鹎%U龡&amp;H齲_x0001_C铣_x0014__x0007__x0001__x0001_ 3 3 2 4 3" xfId="369"/>
    <cellStyle name="?鹎%U龡&amp;H齲_x0001_C铣_x0014__x0007__x0001__x0001_ 3 3 2 4 3 2" xfId="1099"/>
    <cellStyle name="?鹎%U龡&amp;H齲_x0001_C铣_x0014__x0007__x0001__x0001_ 3 3 2 4 4" xfId="1101"/>
    <cellStyle name="?鹎%U龡&amp;H齲_x0001_C铣_x0014__x0007__x0001__x0001_ 3 3 2 4 4 2" xfId="1102"/>
    <cellStyle name="?鹎%U龡&amp;H齲_x0001_C铣_x0014__x0007__x0001__x0001_ 3 3 2 4 5" xfId="1104"/>
    <cellStyle name="?鹎%U龡&amp;H齲_x0001_C铣_x0014__x0007__x0001__x0001_ 3 3 2 4_2015财政决算公开" xfId="1105"/>
    <cellStyle name="?鹎%U龡&amp;H齲_x0001_C铣_x0014__x0007__x0001__x0001_ 3 3 2 5" xfId="1112"/>
    <cellStyle name="?鹎%U龡&amp;H齲_x0001_C铣_x0014__x0007__x0001__x0001_ 3 3 2 5 2" xfId="1116"/>
    <cellStyle name="?鹎%U龡&amp;H齲_x0001_C铣_x0014__x0007__x0001__x0001_ 3 3 2 6" xfId="1117"/>
    <cellStyle name="?鹎%U龡&amp;H齲_x0001_C铣_x0014__x0007__x0001__x0001_ 3 3 2 6 2" xfId="1119"/>
    <cellStyle name="?鹎%U龡&amp;H齲_x0001_C铣_x0014__x0007__x0001__x0001_ 3 3 2 7" xfId="1121"/>
    <cellStyle name="?鹎%U龡&amp;H齲_x0001_C铣_x0014__x0007__x0001__x0001_ 3 3 2 7 2" xfId="1123"/>
    <cellStyle name="?鹎%U龡&amp;H齲_x0001_C铣_x0014__x0007__x0001__x0001_ 3 3 2 8" xfId="1128"/>
    <cellStyle name="?鹎%U龡&amp;H齲_x0001_C铣_x0014__x0007__x0001__x0001_ 3 3 2_2015财政决算公开" xfId="1129"/>
    <cellStyle name="?鹎%U龡&amp;H齲_x0001_C铣_x0014__x0007__x0001__x0001_ 3 3 3" xfId="1130"/>
    <cellStyle name="?鹎%U龡&amp;H齲_x0001_C铣_x0014__x0007__x0001__x0001_ 3 3 3 2" xfId="13"/>
    <cellStyle name="?鹎%U龡&amp;H齲_x0001_C铣_x0014__x0007__x0001__x0001_ 3 3 3 2 2" xfId="708"/>
    <cellStyle name="?鹎%U龡&amp;H齲_x0001_C铣_x0014__x0007__x0001__x0001_ 3 3 3 3" xfId="1134"/>
    <cellStyle name="?鹎%U龡&amp;H齲_x0001_C铣_x0014__x0007__x0001__x0001_ 3 3 3 3 2" xfId="1137"/>
    <cellStyle name="?鹎%U龡&amp;H齲_x0001_C铣_x0014__x0007__x0001__x0001_ 3 3 3 4" xfId="1142"/>
    <cellStyle name="?鹎%U龡&amp;H齲_x0001_C铣_x0014__x0007__x0001__x0001_ 3 3 3 4 2" xfId="798"/>
    <cellStyle name="?鹎%U龡&amp;H齲_x0001_C铣_x0014__x0007__x0001__x0001_ 3 3 3 5" xfId="1147"/>
    <cellStyle name="?鹎%U龡&amp;H齲_x0001_C铣_x0014__x0007__x0001__x0001_ 3 3 3_2015财政决算公开" xfId="196"/>
    <cellStyle name="?鹎%U龡&amp;H齲_x0001_C铣_x0014__x0007__x0001__x0001_ 3 3 4" xfId="1148"/>
    <cellStyle name="?鹎%U龡&amp;H齲_x0001_C铣_x0014__x0007__x0001__x0001_ 3 3 4 2" xfId="1149"/>
    <cellStyle name="?鹎%U龡&amp;H齲_x0001_C铣_x0014__x0007__x0001__x0001_ 3 3 4 2 2" xfId="1111"/>
    <cellStyle name="?鹎%U龡&amp;H齲_x0001_C铣_x0014__x0007__x0001__x0001_ 3 3 4 3" xfId="1150"/>
    <cellStyle name="?鹎%U龡&amp;H齲_x0001_C铣_x0014__x0007__x0001__x0001_ 3 3 4 3 2" xfId="1151"/>
    <cellStyle name="?鹎%U龡&amp;H齲_x0001_C铣_x0014__x0007__x0001__x0001_ 3 3 4 4" xfId="1152"/>
    <cellStyle name="?鹎%U龡&amp;H齲_x0001_C铣_x0014__x0007__x0001__x0001_ 3 3 4 4 2" xfId="1153"/>
    <cellStyle name="?鹎%U龡&amp;H齲_x0001_C铣_x0014__x0007__x0001__x0001_ 3 3 4 5" xfId="1154"/>
    <cellStyle name="?鹎%U龡&amp;H齲_x0001_C铣_x0014__x0007__x0001__x0001_ 3 3 4_2015财政决算公开" xfId="1157"/>
    <cellStyle name="?鹎%U龡&amp;H齲_x0001_C铣_x0014__x0007__x0001__x0001_ 3 3 5" xfId="1161"/>
    <cellStyle name="?鹎%U龡&amp;H齲_x0001_C铣_x0014__x0007__x0001__x0001_ 3 3 5 2" xfId="1162"/>
    <cellStyle name="?鹎%U龡&amp;H齲_x0001_C铣_x0014__x0007__x0001__x0001_ 3 3 5 2 2" xfId="1166"/>
    <cellStyle name="?鹎%U龡&amp;H齲_x0001_C铣_x0014__x0007__x0001__x0001_ 3 3 5 3" xfId="1167"/>
    <cellStyle name="?鹎%U龡&amp;H齲_x0001_C铣_x0014__x0007__x0001__x0001_ 3 3 5 3 2" xfId="1169"/>
    <cellStyle name="?鹎%U龡&amp;H齲_x0001_C铣_x0014__x0007__x0001__x0001_ 3 3 5 4" xfId="1170"/>
    <cellStyle name="?鹎%U龡&amp;H齲_x0001_C铣_x0014__x0007__x0001__x0001_ 3 3 5_2015财政决算公开" xfId="1171"/>
    <cellStyle name="?鹎%U龡&amp;H齲_x0001_C铣_x0014__x0007__x0001__x0001_ 3 3 6" xfId="1172"/>
    <cellStyle name="?鹎%U龡&amp;H齲_x0001_C铣_x0014__x0007__x0001__x0001_ 3 3 6 2" xfId="1175"/>
    <cellStyle name="?鹎%U龡&amp;H齲_x0001_C铣_x0014__x0007__x0001__x0001_ 3 3 6 2 2" xfId="1177"/>
    <cellStyle name="?鹎%U龡&amp;H齲_x0001_C铣_x0014__x0007__x0001__x0001_ 3 3 6 3" xfId="970"/>
    <cellStyle name="?鹎%U龡&amp;H齲_x0001_C铣_x0014__x0007__x0001__x0001_ 3 3 6 3 2" xfId="1181"/>
    <cellStyle name="?鹎%U龡&amp;H齲_x0001_C铣_x0014__x0007__x0001__x0001_ 3 3 6 4" xfId="1183"/>
    <cellStyle name="?鹎%U龡&amp;H齲_x0001_C铣_x0014__x0007__x0001__x0001_ 3 3 6 4 2" xfId="1185"/>
    <cellStyle name="?鹎%U龡&amp;H齲_x0001_C铣_x0014__x0007__x0001__x0001_ 3 3 6 5" xfId="777"/>
    <cellStyle name="?鹎%U龡&amp;H齲_x0001_C铣_x0014__x0007__x0001__x0001_ 3 3 6_2015财政决算公开" xfId="1187"/>
    <cellStyle name="?鹎%U龡&amp;H齲_x0001_C铣_x0014__x0007__x0001__x0001_ 3 3 7" xfId="1188"/>
    <cellStyle name="?鹎%U龡&amp;H齲_x0001_C铣_x0014__x0007__x0001__x0001_ 3 3 7 2" xfId="37"/>
    <cellStyle name="?鹎%U龡&amp;H齲_x0001_C铣_x0014__x0007__x0001__x0001_ 3 3 8" xfId="1189"/>
    <cellStyle name="?鹎%U龡&amp;H齲_x0001_C铣_x0014__x0007__x0001__x0001_ 3 3 8 2" xfId="1191"/>
    <cellStyle name="?鹎%U龡&amp;H齲_x0001_C铣_x0014__x0007__x0001__x0001_ 3 3 9" xfId="1192"/>
    <cellStyle name="?鹎%U龡&amp;H齲_x0001_C铣_x0014__x0007__x0001__x0001_ 3 3 9 2" xfId="1193"/>
    <cellStyle name="?鹎%U龡&amp;H齲_x0001_C铣_x0014__x0007__x0001__x0001_ 3 3_2015财政决算公开" xfId="1196"/>
    <cellStyle name="?鹎%U龡&amp;H齲_x0001_C铣_x0014__x0007__x0001__x0001_ 3 4" xfId="1197"/>
    <cellStyle name="?鹎%U龡&amp;H齲_x0001_C铣_x0014__x0007__x0001__x0001_ 3 4 10" xfId="1198"/>
    <cellStyle name="?鹎%U龡&amp;H齲_x0001_C铣_x0014__x0007__x0001__x0001_ 3 4 2" xfId="1199"/>
    <cellStyle name="?鹎%U龡&amp;H齲_x0001_C铣_x0014__x0007__x0001__x0001_ 3 4 2 2" xfId="1201"/>
    <cellStyle name="?鹎%U龡&amp;H齲_x0001_C铣_x0014__x0007__x0001__x0001_ 3 4 2 2 2" xfId="1202"/>
    <cellStyle name="?鹎%U龡&amp;H齲_x0001_C铣_x0014__x0007__x0001__x0001_ 3 4 2 2 2 2" xfId="1203"/>
    <cellStyle name="?鹎%U龡&amp;H齲_x0001_C铣_x0014__x0007__x0001__x0001_ 3 4 2 2 3" xfId="1204"/>
    <cellStyle name="?鹎%U龡&amp;H齲_x0001_C铣_x0014__x0007__x0001__x0001_ 3 4 2 2 3 2" xfId="1206"/>
    <cellStyle name="?鹎%U龡&amp;H齲_x0001_C铣_x0014__x0007__x0001__x0001_ 3 4 2 2 4" xfId="1207"/>
    <cellStyle name="?鹎%U龡&amp;H齲_x0001_C铣_x0014__x0007__x0001__x0001_ 3 4 2 2 4 2" xfId="1208"/>
    <cellStyle name="?鹎%U龡&amp;H齲_x0001_C铣_x0014__x0007__x0001__x0001_ 3 4 2 2 5" xfId="1209"/>
    <cellStyle name="?鹎%U龡&amp;H齲_x0001_C铣_x0014__x0007__x0001__x0001_ 3 4 2 2_2015财政决算公开" xfId="1212"/>
    <cellStyle name="?鹎%U龡&amp;H齲_x0001_C铣_x0014__x0007__x0001__x0001_ 3 4 2 3" xfId="1213"/>
    <cellStyle name="?鹎%U龡&amp;H齲_x0001_C铣_x0014__x0007__x0001__x0001_ 3 4 2 3 2" xfId="1214"/>
    <cellStyle name="?鹎%U龡&amp;H齲_x0001_C铣_x0014__x0007__x0001__x0001_ 3 4 2 3 2 2" xfId="1215"/>
    <cellStyle name="?鹎%U龡&amp;H齲_x0001_C铣_x0014__x0007__x0001__x0001_ 3 4 2 3 3" xfId="1216"/>
    <cellStyle name="?鹎%U龡&amp;H齲_x0001_C铣_x0014__x0007__x0001__x0001_ 3 4 2 3 3 2" xfId="1218"/>
    <cellStyle name="?鹎%U龡&amp;H齲_x0001_C铣_x0014__x0007__x0001__x0001_ 3 4 2 3 4" xfId="1219"/>
    <cellStyle name="?鹎%U龡&amp;H齲_x0001_C铣_x0014__x0007__x0001__x0001_ 3 4 2 3_2015财政决算公开" xfId="1220"/>
    <cellStyle name="?鹎%U龡&amp;H齲_x0001_C铣_x0014__x0007__x0001__x0001_ 3 4 2 4" xfId="1221"/>
    <cellStyle name="?鹎%U龡&amp;H齲_x0001_C铣_x0014__x0007__x0001__x0001_ 3 4 2 4 2" xfId="1120"/>
    <cellStyle name="?鹎%U龡&amp;H齲_x0001_C铣_x0014__x0007__x0001__x0001_ 3 4 2 4 2 2" xfId="1122"/>
    <cellStyle name="?鹎%U龡&amp;H齲_x0001_C铣_x0014__x0007__x0001__x0001_ 3 4 2 4 3" xfId="1127"/>
    <cellStyle name="?鹎%U龡&amp;H齲_x0001_C铣_x0014__x0007__x0001__x0001_ 3 4 2 4 3 2" xfId="1224"/>
    <cellStyle name="?鹎%U龡&amp;H齲_x0001_C铣_x0014__x0007__x0001__x0001_ 3 4 2 4 4" xfId="1227"/>
    <cellStyle name="?鹎%U龡&amp;H齲_x0001_C铣_x0014__x0007__x0001__x0001_ 3 4 2 4 4 2" xfId="1228"/>
    <cellStyle name="?鹎%U龡&amp;H齲_x0001_C铣_x0014__x0007__x0001__x0001_ 3 4 2 4 5" xfId="1231"/>
    <cellStyle name="?鹎%U龡&amp;H齲_x0001_C铣_x0014__x0007__x0001__x0001_ 3 4 2 4_2015财政决算公开" xfId="1233"/>
    <cellStyle name="?鹎%U龡&amp;H齲_x0001_C铣_x0014__x0007__x0001__x0001_ 3 4 2 5" xfId="793"/>
    <cellStyle name="?鹎%U龡&amp;H齲_x0001_C铣_x0014__x0007__x0001__x0001_ 3 4 2 5 2" xfId="1236"/>
    <cellStyle name="?鹎%U龡&amp;H齲_x0001_C铣_x0014__x0007__x0001__x0001_ 3 4 2 6" xfId="1240"/>
    <cellStyle name="?鹎%U龡&amp;H齲_x0001_C铣_x0014__x0007__x0001__x0001_ 3 4 2 6 2" xfId="1241"/>
    <cellStyle name="?鹎%U龡&amp;H齲_x0001_C铣_x0014__x0007__x0001__x0001_ 3 4 2 7" xfId="1246"/>
    <cellStyle name="?鹎%U龡&amp;H齲_x0001_C铣_x0014__x0007__x0001__x0001_ 3 4 2 7 2" xfId="1247"/>
    <cellStyle name="?鹎%U龡&amp;H齲_x0001_C铣_x0014__x0007__x0001__x0001_ 3 4 2 8" xfId="1252"/>
    <cellStyle name="?鹎%U龡&amp;H齲_x0001_C铣_x0014__x0007__x0001__x0001_ 3 4 2_2015财政决算公开" xfId="1254"/>
    <cellStyle name="?鹎%U龡&amp;H齲_x0001_C铣_x0014__x0007__x0001__x0001_ 3 4 3" xfId="1256"/>
    <cellStyle name="?鹎%U龡&amp;H齲_x0001_C铣_x0014__x0007__x0001__x0001_ 3 4 3 2" xfId="1258"/>
    <cellStyle name="?鹎%U龡&amp;H齲_x0001_C铣_x0014__x0007__x0001__x0001_ 3 4 3 2 2" xfId="1260"/>
    <cellStyle name="?鹎%U龡&amp;H齲_x0001_C铣_x0014__x0007__x0001__x0001_ 3 4 3 3" xfId="1262"/>
    <cellStyle name="?鹎%U龡&amp;H齲_x0001_C铣_x0014__x0007__x0001__x0001_ 3 4 3 3 2" xfId="1263"/>
    <cellStyle name="?鹎%U龡&amp;H齲_x0001_C铣_x0014__x0007__x0001__x0001_ 3 4 3 4" xfId="1267"/>
    <cellStyle name="?鹎%U龡&amp;H齲_x0001_C铣_x0014__x0007__x0001__x0001_ 3 4 3 4 2" xfId="1245"/>
    <cellStyle name="?鹎%U龡&amp;H齲_x0001_C铣_x0014__x0007__x0001__x0001_ 3 4 3 5" xfId="1271"/>
    <cellStyle name="?鹎%U龡&amp;H齲_x0001_C铣_x0014__x0007__x0001__x0001_ 3 4 3_2015财政决算公开" xfId="1272"/>
    <cellStyle name="?鹎%U龡&amp;H齲_x0001_C铣_x0014__x0007__x0001__x0001_ 3 4 4" xfId="925"/>
    <cellStyle name="?鹎%U龡&amp;H齲_x0001_C铣_x0014__x0007__x0001__x0001_ 3 4 4 2" xfId="471"/>
    <cellStyle name="?鹎%U龡&amp;H齲_x0001_C铣_x0014__x0007__x0001__x0001_ 3 4 4 2 2" xfId="142"/>
    <cellStyle name="?鹎%U龡&amp;H齲_x0001_C铣_x0014__x0007__x0001__x0001_ 3 4 4 3" xfId="477"/>
    <cellStyle name="?鹎%U龡&amp;H齲_x0001_C铣_x0014__x0007__x0001__x0001_ 3 4 4 3 2" xfId="481"/>
    <cellStyle name="?鹎%U龡&amp;H齲_x0001_C铣_x0014__x0007__x0001__x0001_ 3 4 4 4" xfId="336"/>
    <cellStyle name="?鹎%U龡&amp;H齲_x0001_C铣_x0014__x0007__x0001__x0001_ 3 4 4 4 2" xfId="623"/>
    <cellStyle name="?鹎%U龡&amp;H齲_x0001_C铣_x0014__x0007__x0001__x0001_ 3 4 4 5" xfId="55"/>
    <cellStyle name="?鹎%U龡&amp;H齲_x0001_C铣_x0014__x0007__x0001__x0001_ 3 4 4_2015财政决算公开" xfId="919"/>
    <cellStyle name="?鹎%U龡&amp;H齲_x0001_C铣_x0014__x0007__x0001__x0001_ 3 4 5" xfId="931"/>
    <cellStyle name="?鹎%U龡&amp;H齲_x0001_C铣_x0014__x0007__x0001__x0001_ 3 4 5 2" xfId="934"/>
    <cellStyle name="?鹎%U龡&amp;H齲_x0001_C铣_x0014__x0007__x0001__x0001_ 3 4 5 2 2" xfId="895"/>
    <cellStyle name="?鹎%U龡&amp;H齲_x0001_C铣_x0014__x0007__x0001__x0001_ 3 4 5 3" xfId="937"/>
    <cellStyle name="?鹎%U龡&amp;H齲_x0001_C铣_x0014__x0007__x0001__x0001_ 3 4 5 3 2" xfId="941"/>
    <cellStyle name="?鹎%U龡&amp;H齲_x0001_C铣_x0014__x0007__x0001__x0001_ 3 4 5 4" xfId="347"/>
    <cellStyle name="?鹎%U龡&amp;H齲_x0001_C铣_x0014__x0007__x0001__x0001_ 3 4 5_2015财政决算公开" xfId="439"/>
    <cellStyle name="?鹎%U龡&amp;H齲_x0001_C铣_x0014__x0007__x0001__x0001_ 3 4 6" xfId="245"/>
    <cellStyle name="?鹎%U龡&amp;H齲_x0001_C铣_x0014__x0007__x0001__x0001_ 3 4 6 2" xfId="249"/>
    <cellStyle name="?鹎%U龡&amp;H齲_x0001_C铣_x0014__x0007__x0001__x0001_ 3 4 6 2 2" xfId="760"/>
    <cellStyle name="?鹎%U龡&amp;H齲_x0001_C铣_x0014__x0007__x0001__x0001_ 3 4 6 3" xfId="943"/>
    <cellStyle name="?鹎%U龡&amp;H齲_x0001_C铣_x0014__x0007__x0001__x0001_ 3 4 6 3 2" xfId="947"/>
    <cellStyle name="?鹎%U龡&amp;H齲_x0001_C铣_x0014__x0007__x0001__x0001_ 3 4 6 4" xfId="949"/>
    <cellStyle name="?鹎%U龡&amp;H齲_x0001_C铣_x0014__x0007__x0001__x0001_ 3 4 6 4 2" xfId="952"/>
    <cellStyle name="?鹎%U龡&amp;H齲_x0001_C铣_x0014__x0007__x0001__x0001_ 3 4 6 5" xfId="495"/>
    <cellStyle name="?鹎%U龡&amp;H齲_x0001_C铣_x0014__x0007__x0001__x0001_ 3 4 6_2015财政决算公开" xfId="956"/>
    <cellStyle name="?鹎%U龡&amp;H齲_x0001_C铣_x0014__x0007__x0001__x0001_ 3 4 7" xfId="77"/>
    <cellStyle name="?鹎%U龡&amp;H齲_x0001_C铣_x0014__x0007__x0001__x0001_ 3 4 7 2" xfId="117"/>
    <cellStyle name="?鹎%U龡&amp;H齲_x0001_C铣_x0014__x0007__x0001__x0001_ 3 4 8" xfId="256"/>
    <cellStyle name="?鹎%U龡&amp;H齲_x0001_C铣_x0014__x0007__x0001__x0001_ 3 4 8 2" xfId="960"/>
    <cellStyle name="?鹎%U龡&amp;H齲_x0001_C铣_x0014__x0007__x0001__x0001_ 3 4 9" xfId="962"/>
    <cellStyle name="?鹎%U龡&amp;H齲_x0001_C铣_x0014__x0007__x0001__x0001_ 3 4 9 2" xfId="535"/>
    <cellStyle name="?鹎%U龡&amp;H齲_x0001_C铣_x0014__x0007__x0001__x0001_ 3 4_2015财政决算公开" xfId="834"/>
    <cellStyle name="?鹎%U龡&amp;H齲_x0001_C铣_x0014__x0007__x0001__x0001_ 3 5" xfId="1273"/>
    <cellStyle name="?鹎%U龡&amp;H齲_x0001_C铣_x0014__x0007__x0001__x0001_ 3 5 2" xfId="1274"/>
    <cellStyle name="?鹎%U龡&amp;H齲_x0001_C铣_x0014__x0007__x0001__x0001_ 3 5 2 2" xfId="1275"/>
    <cellStyle name="?鹎%U龡&amp;H齲_x0001_C铣_x0014__x0007__x0001__x0001_ 3 5 3" xfId="1278"/>
    <cellStyle name="?鹎%U龡&amp;H齲_x0001_C铣_x0014__x0007__x0001__x0001_ 3 5_2015财政决算公开" xfId="1279"/>
    <cellStyle name="?鹎%U龡&amp;H齲_x0001_C铣_x0014__x0007__x0001__x0001_ 3 6" xfId="1280"/>
    <cellStyle name="?鹎%U龡&amp;H齲_x0001_C铣_x0014__x0007__x0001__x0001_ 3 6 2" xfId="1283"/>
    <cellStyle name="?鹎%U龡&amp;H齲_x0001_C铣_x0014__x0007__x0001__x0001_ 3 6 2 2" xfId="1289"/>
    <cellStyle name="?鹎%U龡&amp;H齲_x0001_C铣_x0014__x0007__x0001__x0001_ 3 6 3" xfId="1295"/>
    <cellStyle name="?鹎%U龡&amp;H齲_x0001_C铣_x0014__x0007__x0001__x0001_ 3 6 3 2" xfId="1297"/>
    <cellStyle name="?鹎%U龡&amp;H齲_x0001_C铣_x0014__x0007__x0001__x0001_ 3 6 4" xfId="732"/>
    <cellStyle name="?鹎%U龡&amp;H齲_x0001_C铣_x0014__x0007__x0001__x0001_ 3 6_2015财政决算公开" xfId="884"/>
    <cellStyle name="?鹎%U龡&amp;H齲_x0001_C铣_x0014__x0007__x0001__x0001_ 3 7" xfId="1298"/>
    <cellStyle name="?鹎%U龡&amp;H齲_x0001_C铣_x0014__x0007__x0001__x0001_ 3 7 2" xfId="1302"/>
    <cellStyle name="?鹎%U龡&amp;H齲_x0001_C铣_x0014__x0007__x0001__x0001_ 3 8" xfId="1303"/>
    <cellStyle name="?鹎%U龡&amp;H齲_x0001_C铣_x0014__x0007__x0001__x0001_ 3 8 2" xfId="1306"/>
    <cellStyle name="?鹎%U龡&amp;H齲_x0001_C铣_x0014__x0007__x0001__x0001_ 3 9" xfId="1307"/>
    <cellStyle name="?鹎%U龡&amp;H齲_x0001_C铣_x0014__x0007__x0001__x0001_ 3 9 2" xfId="1310"/>
    <cellStyle name="?鹎%U龡&amp;H齲_x0001_C铣_x0014__x0007__x0001__x0001_ 3_2015财政决算公开" xfId="1311"/>
    <cellStyle name="?鹎%U龡&amp;H齲_x0001_C铣_x0014__x0007__x0001__x0001_ 4" xfId="1131"/>
    <cellStyle name="?鹎%U龡&amp;H齲_x0001_C铣_x0014__x0007__x0001__x0001_ 4 10" xfId="600"/>
    <cellStyle name="?鹎%U龡&amp;H齲_x0001_C铣_x0014__x0007__x0001__x0001_ 4 2" xfId="1136"/>
    <cellStyle name="?鹎%U龡&amp;H齲_x0001_C铣_x0014__x0007__x0001__x0001_ 4 2 2" xfId="1313"/>
    <cellStyle name="?鹎%U龡&amp;H齲_x0001_C铣_x0014__x0007__x0001__x0001_ 4 2 2 2" xfId="1315"/>
    <cellStyle name="?鹎%U龡&amp;H齲_x0001_C铣_x0014__x0007__x0001__x0001_ 4 2 2 2 2" xfId="1318"/>
    <cellStyle name="?鹎%U龡&amp;H齲_x0001_C铣_x0014__x0007__x0001__x0001_ 4 2 2 3" xfId="1320"/>
    <cellStyle name="?鹎%U龡&amp;H齲_x0001_C铣_x0014__x0007__x0001__x0001_ 4 2 2 3 2" xfId="1323"/>
    <cellStyle name="?鹎%U龡&amp;H齲_x0001_C铣_x0014__x0007__x0001__x0001_ 4 2 2 4" xfId="1324"/>
    <cellStyle name="?鹎%U龡&amp;H齲_x0001_C铣_x0014__x0007__x0001__x0001_ 4 2 2 4 2" xfId="1325"/>
    <cellStyle name="?鹎%U龡&amp;H齲_x0001_C铣_x0014__x0007__x0001__x0001_ 4 2 2 5" xfId="1327"/>
    <cellStyle name="?鹎%U龡&amp;H齲_x0001_C铣_x0014__x0007__x0001__x0001_ 4 2 2 5 2" xfId="1328"/>
    <cellStyle name="?鹎%U龡&amp;H齲_x0001_C铣_x0014__x0007__x0001__x0001_ 4 2 2 6" xfId="1330"/>
    <cellStyle name="?鹎%U龡&amp;H齲_x0001_C铣_x0014__x0007__x0001__x0001_ 4 2 2_2015财政决算公开" xfId="1332"/>
    <cellStyle name="?鹎%U龡&amp;H齲_x0001_C铣_x0014__x0007__x0001__x0001_ 4 2 3" xfId="1334"/>
    <cellStyle name="?鹎%U龡&amp;H齲_x0001_C铣_x0014__x0007__x0001__x0001_ 4 2 3 2" xfId="1336"/>
    <cellStyle name="?鹎%U龡&amp;H齲_x0001_C铣_x0014__x0007__x0001__x0001_ 4 2 3 2 2" xfId="1340"/>
    <cellStyle name="?鹎%U龡&amp;H齲_x0001_C铣_x0014__x0007__x0001__x0001_ 4 2 3 3" xfId="1342"/>
    <cellStyle name="?鹎%U龡&amp;H齲_x0001_C铣_x0014__x0007__x0001__x0001_ 4 2 3 3 2" xfId="1344"/>
    <cellStyle name="?鹎%U龡&amp;H齲_x0001_C铣_x0014__x0007__x0001__x0001_ 4 2 3 4" xfId="1345"/>
    <cellStyle name="?鹎%U龡&amp;H齲_x0001_C铣_x0014__x0007__x0001__x0001_ 4 2 3_2015财政决算公开" xfId="1115"/>
    <cellStyle name="?鹎%U龡&amp;H齲_x0001_C铣_x0014__x0007__x0001__x0001_ 4 2 4" xfId="1347"/>
    <cellStyle name="?鹎%U龡&amp;H齲_x0001_C铣_x0014__x0007__x0001__x0001_ 4 2 4 2" xfId="1349"/>
    <cellStyle name="?鹎%U龡&amp;H齲_x0001_C铣_x0014__x0007__x0001__x0001_ 4 2 4 2 2" xfId="1351"/>
    <cellStyle name="?鹎%U龡&amp;H齲_x0001_C铣_x0014__x0007__x0001__x0001_ 4 2 4 3" xfId="1353"/>
    <cellStyle name="?鹎%U龡&amp;H齲_x0001_C铣_x0014__x0007__x0001__x0001_ 4 2 4 3 2" xfId="1354"/>
    <cellStyle name="?鹎%U龡&amp;H齲_x0001_C铣_x0014__x0007__x0001__x0001_ 4 2 4 4" xfId="1355"/>
    <cellStyle name="?鹎%U龡&amp;H齲_x0001_C铣_x0014__x0007__x0001__x0001_ 4 2 4 4 2" xfId="1356"/>
    <cellStyle name="?鹎%U龡&amp;H齲_x0001_C铣_x0014__x0007__x0001__x0001_ 4 2 4 5" xfId="1357"/>
    <cellStyle name="?鹎%U龡&amp;H齲_x0001_C铣_x0014__x0007__x0001__x0001_ 4 2 4_2015财政决算公开" xfId="1358"/>
    <cellStyle name="?鹎%U龡&amp;H齲_x0001_C铣_x0014__x0007__x0001__x0001_ 4 2 5" xfId="1360"/>
    <cellStyle name="?鹎%U龡&amp;H齲_x0001_C铣_x0014__x0007__x0001__x0001_ 4 2 5 2" xfId="1361"/>
    <cellStyle name="?鹎%U龡&amp;H齲_x0001_C铣_x0014__x0007__x0001__x0001_ 4 2 6" xfId="1363"/>
    <cellStyle name="?鹎%U龡&amp;H齲_x0001_C铣_x0014__x0007__x0001__x0001_ 4 2 6 2" xfId="1366"/>
    <cellStyle name="?鹎%U龡&amp;H齲_x0001_C铣_x0014__x0007__x0001__x0001_ 4 2 7" xfId="1367"/>
    <cellStyle name="?鹎%U龡&amp;H齲_x0001_C铣_x0014__x0007__x0001__x0001_ 4 2 7 2" xfId="1368"/>
    <cellStyle name="?鹎%U龡&amp;H齲_x0001_C铣_x0014__x0007__x0001__x0001_ 4 2 8" xfId="1369"/>
    <cellStyle name="?鹎%U龡&amp;H齲_x0001_C铣_x0014__x0007__x0001__x0001_ 4 2_2015财政决算公开" xfId="1373"/>
    <cellStyle name="?鹎%U龡&amp;H齲_x0001_C铣_x0014__x0007__x0001__x0001_ 4 3" xfId="1375"/>
    <cellStyle name="?鹎%U龡&amp;H齲_x0001_C铣_x0014__x0007__x0001__x0001_ 4 3 2" xfId="1377"/>
    <cellStyle name="?鹎%U龡&amp;H齲_x0001_C铣_x0014__x0007__x0001__x0001_ 4 3 2 2" xfId="1379"/>
    <cellStyle name="?鹎%U龡&amp;H齲_x0001_C铣_x0014__x0007__x0001__x0001_ 4 3 3" xfId="1381"/>
    <cellStyle name="?鹎%U龡&amp;H齲_x0001_C铣_x0014__x0007__x0001__x0001_ 4 3 3 2" xfId="1383"/>
    <cellStyle name="?鹎%U龡&amp;H齲_x0001_C铣_x0014__x0007__x0001__x0001_ 4 3 4" xfId="1385"/>
    <cellStyle name="?鹎%U龡&amp;H齲_x0001_C铣_x0014__x0007__x0001__x0001_ 4 3 4 2" xfId="1386"/>
    <cellStyle name="?鹎%U龡&amp;H齲_x0001_C铣_x0014__x0007__x0001__x0001_ 4 3 5" xfId="1389"/>
    <cellStyle name="?鹎%U龡&amp;H齲_x0001_C铣_x0014__x0007__x0001__x0001_ 4 3 5 2" xfId="1390"/>
    <cellStyle name="?鹎%U龡&amp;H齲_x0001_C铣_x0014__x0007__x0001__x0001_ 4 3 6" xfId="1392"/>
    <cellStyle name="?鹎%U龡&amp;H齲_x0001_C铣_x0014__x0007__x0001__x0001_ 4 3_2015财政决算公开" xfId="1393"/>
    <cellStyle name="?鹎%U龡&amp;H齲_x0001_C铣_x0014__x0007__x0001__x0001_ 4 4" xfId="1395"/>
    <cellStyle name="?鹎%U龡&amp;H齲_x0001_C铣_x0014__x0007__x0001__x0001_ 4 4 2" xfId="1397"/>
    <cellStyle name="?鹎%U龡&amp;H齲_x0001_C铣_x0014__x0007__x0001__x0001_ 4 4 2 2" xfId="1398"/>
    <cellStyle name="?鹎%U龡&amp;H齲_x0001_C铣_x0014__x0007__x0001__x0001_ 4 4 3" xfId="1402"/>
    <cellStyle name="?鹎%U龡&amp;H齲_x0001_C铣_x0014__x0007__x0001__x0001_ 4 4 3 2" xfId="1404"/>
    <cellStyle name="?鹎%U龡&amp;H齲_x0001_C铣_x0014__x0007__x0001__x0001_ 4 4 4" xfId="1012"/>
    <cellStyle name="?鹎%U龡&amp;H齲_x0001_C铣_x0014__x0007__x0001__x0001_ 4 4 4 2" xfId="232"/>
    <cellStyle name="?鹎%U龡&amp;H齲_x0001_C铣_x0014__x0007__x0001__x0001_ 4 4 5" xfId="1016"/>
    <cellStyle name="?鹎%U龡&amp;H齲_x0001_C铣_x0014__x0007__x0001__x0001_ 4 4_2015财政决算公开" xfId="1405"/>
    <cellStyle name="?鹎%U龡&amp;H齲_x0001_C铣_x0014__x0007__x0001__x0001_ 4 5" xfId="1407"/>
    <cellStyle name="?鹎%U龡&amp;H齲_x0001_C铣_x0014__x0007__x0001__x0001_ 4 5 2" xfId="1408"/>
    <cellStyle name="?鹎%U龡&amp;H齲_x0001_C铣_x0014__x0007__x0001__x0001_ 4 5 2 2" xfId="1409"/>
    <cellStyle name="?鹎%U龡&amp;H齲_x0001_C铣_x0014__x0007__x0001__x0001_ 4 5 3" xfId="1411"/>
    <cellStyle name="?鹎%U龡&amp;H齲_x0001_C铣_x0014__x0007__x0001__x0001_ 4 5 3 2" xfId="1412"/>
    <cellStyle name="?鹎%U龡&amp;H齲_x0001_C铣_x0014__x0007__x0001__x0001_ 4 5 4" xfId="1020"/>
    <cellStyle name="?鹎%U龡&amp;H齲_x0001_C铣_x0014__x0007__x0001__x0001_ 4 5_2015财政决算公开" xfId="222"/>
    <cellStyle name="?鹎%U龡&amp;H齲_x0001_C铣_x0014__x0007__x0001__x0001_ 4 6" xfId="1414"/>
    <cellStyle name="?鹎%U龡&amp;H齲_x0001_C铣_x0014__x0007__x0001__x0001_ 4 6 2" xfId="1417"/>
    <cellStyle name="?鹎%U龡&amp;H齲_x0001_C铣_x0014__x0007__x0001__x0001_ 4 6 2 2" xfId="1419"/>
    <cellStyle name="?鹎%U龡&amp;H齲_x0001_C铣_x0014__x0007__x0001__x0001_ 4 6 3" xfId="1420"/>
    <cellStyle name="?鹎%U龡&amp;H齲_x0001_C铣_x0014__x0007__x0001__x0001_ 4 6 3 2" xfId="1421"/>
    <cellStyle name="?鹎%U龡&amp;H齲_x0001_C铣_x0014__x0007__x0001__x0001_ 4 6 4" xfId="227"/>
    <cellStyle name="?鹎%U龡&amp;H齲_x0001_C铣_x0014__x0007__x0001__x0001_ 4 6 4 2" xfId="1027"/>
    <cellStyle name="?鹎%U龡&amp;H齲_x0001_C铣_x0014__x0007__x0001__x0001_ 4 6 5" xfId="966"/>
    <cellStyle name="?鹎%U龡&amp;H齲_x0001_C铣_x0014__x0007__x0001__x0001_ 4 6_2015财政决算公开" xfId="1422"/>
    <cellStyle name="?鹎%U龡&amp;H齲_x0001_C铣_x0014__x0007__x0001__x0001_ 4 7" xfId="1424"/>
    <cellStyle name="?鹎%U龡&amp;H齲_x0001_C铣_x0014__x0007__x0001__x0001_ 4 7 2" xfId="1425"/>
    <cellStyle name="?鹎%U龡&amp;H齲_x0001_C铣_x0014__x0007__x0001__x0001_ 4 8" xfId="1428"/>
    <cellStyle name="?鹎%U龡&amp;H齲_x0001_C铣_x0014__x0007__x0001__x0001_ 4 8 2" xfId="1429"/>
    <cellStyle name="?鹎%U龡&amp;H齲_x0001_C铣_x0014__x0007__x0001__x0001_ 4 9" xfId="1431"/>
    <cellStyle name="?鹎%U龡&amp;H齲_x0001_C铣_x0014__x0007__x0001__x0001_ 4 9 2" xfId="1432"/>
    <cellStyle name="?鹎%U龡&amp;H齲_x0001_C铣_x0014__x0007__x0001__x0001_ 4_2015财政决算公开" xfId="1433"/>
    <cellStyle name="?鹎%U龡&amp;H齲_x0001_C铣_x0014__x0007__x0001__x0001_ 5" xfId="1139"/>
    <cellStyle name="?鹎%U龡&amp;H齲_x0001_C铣_x0014__x0007__x0001__x0001_ 5 2" xfId="797"/>
    <cellStyle name="?鹎%U龡&amp;H齲_x0001_C铣_x0014__x0007__x0001__x0001_ 5 2 2" xfId="801"/>
    <cellStyle name="?鹎%U龡&amp;H齲_x0001_C铣_x0014__x0007__x0001__x0001_ 5 3" xfId="384"/>
    <cellStyle name="?鹎%U龡&amp;H齲_x0001_C铣_x0014__x0007__x0001__x0001_ 5 3 2" xfId="1436"/>
    <cellStyle name="?鹎%U龡&amp;H齲_x0001_C铣_x0014__x0007__x0001__x0001_ 5 4" xfId="1439"/>
    <cellStyle name="?鹎%U龡&amp;H齲_x0001_C铣_x0014__x0007__x0001__x0001_ 5_2015财政决算公开" xfId="69"/>
    <cellStyle name="?鹎%U龡&amp;H齲_x0001_C铣_x0014__x0007__x0001__x0001_ 6" xfId="1144"/>
    <cellStyle name="?鹎%U龡&amp;H齲_x0001_C铣_x0014__x0007__x0001__x0001_ 6 2" xfId="1441"/>
    <cellStyle name="?鹎%U龡&amp;H齲_x0001_C铣_x0014__x0007__x0001__x0001_ 6 2 2" xfId="1443"/>
    <cellStyle name="?鹎%U龡&amp;H齲_x0001_C铣_x0014__x0007__x0001__x0001_ 6 3" xfId="1445"/>
    <cellStyle name="?鹎%U龡&amp;H齲_x0001_C铣_x0014__x0007__x0001__x0001_ 6 3 2" xfId="1449"/>
    <cellStyle name="?鹎%U龡&amp;H齲_x0001_C铣_x0014__x0007__x0001__x0001_ 6 4" xfId="1450"/>
    <cellStyle name="?鹎%U龡&amp;H齲_x0001_C铣_x0014__x0007__x0001__x0001_ 6_2015财政决算公开" xfId="1453"/>
    <cellStyle name="?鹎%U龡&amp;H齲_x0001_C铣_x0014__x0007__x0001__x0001_ 7" xfId="1455"/>
    <cellStyle name="20% - 强调文字颜色 1 2" xfId="1457"/>
    <cellStyle name="20% - 强调文字颜色 1 2 2" xfId="1458"/>
    <cellStyle name="20% - 强调文字颜色 1 2 2 2" xfId="1459"/>
    <cellStyle name="20% - 强调文字颜色 1 2 2 2 2" xfId="358"/>
    <cellStyle name="20% - 强调文字颜色 1 2 2 2 2 2" xfId="1460"/>
    <cellStyle name="20% - 强调文字颜色 1 2 2 2 3" xfId="1464"/>
    <cellStyle name="20% - 强调文字颜色 1 2 2 2_2015财政决算公开" xfId="92"/>
    <cellStyle name="20% - 强调文字颜色 1 2 2 3" xfId="1465"/>
    <cellStyle name="20% - 强调文字颜色 1 2 2 3 2" xfId="1466"/>
    <cellStyle name="20% - 强调文字颜色 1 2 2 4" xfId="1467"/>
    <cellStyle name="20% - 强调文字颜色 1 2 2_2015财政决算公开" xfId="1468"/>
    <cellStyle name="20% - 强调文字颜色 1 2 3" xfId="1469"/>
    <cellStyle name="20% - 强调文字颜色 1 2 3 2" xfId="1470"/>
    <cellStyle name="20% - 强调文字颜色 1 2 3 2 2" xfId="184"/>
    <cellStyle name="20% - 强调文字颜色 1 2 3 2 2 2" xfId="1472"/>
    <cellStyle name="20% - 强调文字颜色 1 2 3 2 3" xfId="1474"/>
    <cellStyle name="20% - 强调文字颜色 1 2 3 2_2015财政决算公开" xfId="1475"/>
    <cellStyle name="20% - 强调文字颜色 1 2 3 3" xfId="1476"/>
    <cellStyle name="20% - 强调文字颜色 1 2 3 3 2" xfId="1477"/>
    <cellStyle name="20% - 强调文字颜色 1 2 3 4" xfId="1479"/>
    <cellStyle name="20% - 强调文字颜色 1 2 3 5" xfId="1480"/>
    <cellStyle name="20% - 强调文字颜色 1 2 3_2015财政决算公开" xfId="1481"/>
    <cellStyle name="20% - 强调文字颜色 1 2 4" xfId="1482"/>
    <cellStyle name="20% - 强调文字颜色 1 2 4 2" xfId="428"/>
    <cellStyle name="20% - 强调文字颜色 1 2 4 2 2" xfId="1484"/>
    <cellStyle name="20% - 强调文字颜色 1 2 4 3" xfId="1486"/>
    <cellStyle name="20% - 强调文字颜色 1 2 4 4" xfId="1488"/>
    <cellStyle name="20% - 强调文字颜色 1 2 4_2015财政决算公开" xfId="1489"/>
    <cellStyle name="20% - 强调文字颜色 1 2 5" xfId="1490"/>
    <cellStyle name="20% - 强调文字颜色 1 2 5 2" xfId="1491"/>
    <cellStyle name="20% - 强调文字颜色 1 2 6" xfId="828"/>
    <cellStyle name="20% - 强调文字颜色 1 2 7" xfId="894"/>
    <cellStyle name="20% - 强调文字颜色 1 2_2015财政决算公开" xfId="158"/>
    <cellStyle name="20% - 强调文字颜色 1 3" xfId="1493"/>
    <cellStyle name="20% - 强调文字颜色 1 3 2" xfId="1495"/>
    <cellStyle name="20% - 强调文字颜色 1 3 2 2" xfId="1501"/>
    <cellStyle name="20% - 强调文字颜色 1 3 2 2 2" xfId="412"/>
    <cellStyle name="20% - 强调文字颜色 1 3 2 2 2 2" xfId="1502"/>
    <cellStyle name="20% - 强调文字颜色 1 3 2 2 3" xfId="1503"/>
    <cellStyle name="20% - 强调文字颜色 1 3 2 2_2015财政决算公开" xfId="1505"/>
    <cellStyle name="20% - 强调文字颜色 1 3 2 3" xfId="1510"/>
    <cellStyle name="20% - 强调文字颜色 1 3 2 3 2" xfId="1511"/>
    <cellStyle name="20% - 强调文字颜色 1 3 2 4" xfId="1515"/>
    <cellStyle name="20% - 强调文字颜色 1 3 2_2015财政决算公开" xfId="1517"/>
    <cellStyle name="20% - 强调文字颜色 1 3 3" xfId="1519"/>
    <cellStyle name="20% - 强调文字颜色 1 3 3 2" xfId="1521"/>
    <cellStyle name="20% - 强调文字颜色 1 3 3 2 2" xfId="917"/>
    <cellStyle name="20% - 强调文字颜色 1 3 3 3" xfId="1523"/>
    <cellStyle name="20% - 强调文字颜色 1 3 3_2015财政决算公开" xfId="1525"/>
    <cellStyle name="20% - 强调文字颜色 1 3 4" xfId="1526"/>
    <cellStyle name="20% - 强调文字颜色 1 3 4 2" xfId="1528"/>
    <cellStyle name="20% - 强调文字颜色 1 3 5" xfId="1529"/>
    <cellStyle name="20% - 强调文字颜色 1 3_2015财政决算公开" xfId="1530"/>
    <cellStyle name="20% - 强调文字颜色 1 4" xfId="1282"/>
    <cellStyle name="20% - 强调文字颜色 1 4 2" xfId="1287"/>
    <cellStyle name="20% - 强调文字颜色 1 4 2 2" xfId="1533"/>
    <cellStyle name="20% - 强调文字颜色 1 4 2 2 2" xfId="287"/>
    <cellStyle name="20% - 强调文字颜色 1 4 2 3" xfId="1536"/>
    <cellStyle name="20% - 强调文字颜色 1 4 2_2015财政决算公开" xfId="1538"/>
    <cellStyle name="20% - 强调文字颜色 1 4 3" xfId="1539"/>
    <cellStyle name="20% - 强调文字颜色 1 4 3 2" xfId="1541"/>
    <cellStyle name="20% - 强调文字颜色 1 4 4" xfId="1542"/>
    <cellStyle name="20% - 强调文字颜色 1 4_2015财政决算公开" xfId="1547"/>
    <cellStyle name="20% - 强调文字颜色 1 5" xfId="1294"/>
    <cellStyle name="20% - 强调文字颜色 1 5 2" xfId="1296"/>
    <cellStyle name="20% - 强调文字颜色 1 5 2 2" xfId="1549"/>
    <cellStyle name="20% - 强调文字颜色 1 5 2 2 2" xfId="1552"/>
    <cellStyle name="20% - 强调文字颜色 1 5 2 3" xfId="1555"/>
    <cellStyle name="20% - 强调文字颜色 1 5 2_2015财政决算公开" xfId="1557"/>
    <cellStyle name="20% - 强调文字颜色 1 5 3" xfId="1561"/>
    <cellStyle name="20% - 强调文字颜色 1 5 3 2" xfId="1565"/>
    <cellStyle name="20% - 强调文字颜色 1 5 4" xfId="1569"/>
    <cellStyle name="20% - 强调文字颜色 1 5_2015财政决算公开" xfId="1571"/>
    <cellStyle name="20% - 强调文字颜色 1 6" xfId="731"/>
    <cellStyle name="20% - 强调文字颜色 1 6 2" xfId="736"/>
    <cellStyle name="20% - 强调文字颜色 1 6 2 2" xfId="1573"/>
    <cellStyle name="20% - 强调文字颜色 1 6 3" xfId="1574"/>
    <cellStyle name="20% - 强调文字颜色 1 6_2015财政决算公开" xfId="1575"/>
    <cellStyle name="20% - 强调文字颜色 1 7" xfId="743"/>
    <cellStyle name="20% - 强调文字颜色 1 7 2" xfId="750"/>
    <cellStyle name="20% - 强调文字颜色 1 8" xfId="270"/>
    <cellStyle name="20% - 强调文字颜色 1 9" xfId="162"/>
    <cellStyle name="20% - 强调文字颜色 2 2" xfId="1577"/>
    <cellStyle name="20% - 强调文字颜色 2 2 2" xfId="1579"/>
    <cellStyle name="20% - 强调文字颜色 2 2 2 2" xfId="1582"/>
    <cellStyle name="20% - 强调文字颜色 2 2 2 2 2" xfId="161"/>
    <cellStyle name="20% - 强调文字颜色 2 2 2 2 2 2" xfId="1584"/>
    <cellStyle name="20% - 强调文字颜色 2 2 2 2 3" xfId="1586"/>
    <cellStyle name="20% - 强调文字颜色 2 2 2 2_2015财政决算公开" xfId="1588"/>
    <cellStyle name="20% - 强调文字颜色 2 2 2 3" xfId="1591"/>
    <cellStyle name="20% - 强调文字颜色 2 2 2 3 2" xfId="1593"/>
    <cellStyle name="20% - 强调文字颜色 2 2 2 4" xfId="1596"/>
    <cellStyle name="20% - 强调文字颜色 2 2 2_2015财政决算公开" xfId="1599"/>
    <cellStyle name="20% - 强调文字颜色 2 2 3" xfId="1602"/>
    <cellStyle name="20% - 强调文字颜色 2 2 3 2" xfId="1603"/>
    <cellStyle name="20% - 强调文字颜色 2 2 3 2 2" xfId="771"/>
    <cellStyle name="20% - 强调文字颜色 2 2 3 2 2 2" xfId="1606"/>
    <cellStyle name="20% - 强调文字颜色 2 2 3 2 3" xfId="1608"/>
    <cellStyle name="20% - 强调文字颜色 2 2 3 2_2015财政决算公开" xfId="1611"/>
    <cellStyle name="20% - 强调文字颜色 2 2 3 3" xfId="1612"/>
    <cellStyle name="20% - 强调文字颜色 2 2 3 3 2" xfId="1614"/>
    <cellStyle name="20% - 强调文字颜色 2 2 3 4" xfId="1617"/>
    <cellStyle name="20% - 强调文字颜色 2 2 3 5" xfId="1060"/>
    <cellStyle name="20% - 强调文字颜色 2 2 3_2015财政决算公开" xfId="19"/>
    <cellStyle name="20% - 强调文字颜色 2 2 4" xfId="1619"/>
    <cellStyle name="20% - 强调文字颜色 2 2 4 2" xfId="1620"/>
    <cellStyle name="20% - 强调文字颜色 2 2 4 2 2" xfId="1621"/>
    <cellStyle name="20% - 强调文字颜色 2 2 4 3" xfId="1622"/>
    <cellStyle name="20% - 强调文字颜色 2 2 4 4" xfId="1624"/>
    <cellStyle name="20% - 强调文字颜色 2 2 4_2015财政决算公开" xfId="1625"/>
    <cellStyle name="20% - 强调文字颜色 2 2 5" xfId="1627"/>
    <cellStyle name="20% - 强调文字颜色 2 2 5 2" xfId="1628"/>
    <cellStyle name="20% - 强调文字颜色 2 2 6" xfId="1629"/>
    <cellStyle name="20% - 强调文字颜色 2 2 7" xfId="759"/>
    <cellStyle name="20% - 强调文字颜色 2 2_2015财政决算公开" xfId="1632"/>
    <cellStyle name="20% - 强调文字颜色 2 3" xfId="1636"/>
    <cellStyle name="20% - 强调文字颜色 2 3 2" xfId="1638"/>
    <cellStyle name="20% - 强调文字颜色 2 3 2 2" xfId="1640"/>
    <cellStyle name="20% - 强调文字颜色 2 3 2 2 2" xfId="1103"/>
    <cellStyle name="20% - 强调文字颜色 2 3 2 2 2 2" xfId="1641"/>
    <cellStyle name="20% - 强调文字颜色 2 3 2 2 3" xfId="1642"/>
    <cellStyle name="20% - 强调文字颜色 2 3 2 2_2015财政决算公开" xfId="1643"/>
    <cellStyle name="20% - 强调文字颜色 2 3 2 3" xfId="1644"/>
    <cellStyle name="20% - 强调文字颜色 2 3 2 3 2" xfId="1645"/>
    <cellStyle name="20% - 强调文字颜色 2 3 2 4" xfId="1646"/>
    <cellStyle name="20% - 强调文字颜色 2 3 2_2015财政决算公开" xfId="1647"/>
    <cellStyle name="20% - 强调文字颜色 2 3 3" xfId="1649"/>
    <cellStyle name="20% - 强调文字颜色 2 3 3 2" xfId="1650"/>
    <cellStyle name="20% - 强调文字颜色 2 3 3 2 2" xfId="1651"/>
    <cellStyle name="20% - 强调文字颜色 2 3 3 3" xfId="1652"/>
    <cellStyle name="20% - 强调文字颜色 2 3 3_2015财政决算公开" xfId="1653"/>
    <cellStyle name="20% - 强调文字颜色 2 3 4" xfId="1654"/>
    <cellStyle name="20% - 强调文字颜色 2 3 4 2" xfId="1656"/>
    <cellStyle name="20% - 强调文字颜色 2 3 5" xfId="1657"/>
    <cellStyle name="20% - 强调文字颜色 2 3_2015财政决算公开" xfId="1660"/>
    <cellStyle name="20% - 强调文字颜色 2 4" xfId="1301"/>
    <cellStyle name="20% - 强调文字颜色 2 4 2" xfId="81"/>
    <cellStyle name="20% - 强调文字颜色 2 4 2 2" xfId="1661"/>
    <cellStyle name="20% - 强调文字颜色 2 4 2 2 2" xfId="1230"/>
    <cellStyle name="20% - 强调文字颜色 2 4 2 3" xfId="1662"/>
    <cellStyle name="20% - 强调文字颜色 2 4 2_2015财政决算公开" xfId="1663"/>
    <cellStyle name="20% - 强调文字颜色 2 4 3" xfId="1665"/>
    <cellStyle name="20% - 强调文字颜色 2 4 3 2" xfId="1667"/>
    <cellStyle name="20% - 强调文字颜色 2 4 4" xfId="1668"/>
    <cellStyle name="20% - 强调文字颜色 2 4_2015财政决算公开" xfId="1670"/>
    <cellStyle name="20% - 强调文字颜色 2 5" xfId="1673"/>
    <cellStyle name="20% - 强调文字颜色 2 5 2" xfId="1674"/>
    <cellStyle name="20% - 强调文字颜色 2 5 2 2" xfId="1675"/>
    <cellStyle name="20% - 强调文字颜色 2 5 2 2 2" xfId="1678"/>
    <cellStyle name="20% - 强调文字颜色 2 5 2 3" xfId="1679"/>
    <cellStyle name="20% - 强调文字颜色 2 5 2_2015财政决算公开" xfId="1683"/>
    <cellStyle name="20% - 强调文字颜色 2 5 3" xfId="1684"/>
    <cellStyle name="20% - 强调文字颜色 2 5 3 2" xfId="1686"/>
    <cellStyle name="20% - 强调文字颜色 2 5 4" xfId="1687"/>
    <cellStyle name="20% - 强调文字颜色 2 5_2015财政决算公开" xfId="1688"/>
    <cellStyle name="20% - 强调文字颜色 2 6" xfId="211"/>
    <cellStyle name="20% - 强调文字颜色 2 6 2" xfId="159"/>
    <cellStyle name="20% - 强调文字颜色 2 6 2 2" xfId="1691"/>
    <cellStyle name="20% - 强调文字颜色 2 6 3" xfId="1692"/>
    <cellStyle name="20% - 强调文字颜色 2 6_2015财政决算公开" xfId="1695"/>
    <cellStyle name="20% - 强调文字颜色 2 7" xfId="219"/>
    <cellStyle name="20% - 强调文字颜色 2 7 2" xfId="984"/>
    <cellStyle name="20% - 强调文字颜色 2 8" xfId="277"/>
    <cellStyle name="20% - 强调文字颜色 2 9" xfId="1592"/>
    <cellStyle name="20% - 强调文字颜色 3 2" xfId="1696"/>
    <cellStyle name="20% - 强调文字颜色 3 2 2" xfId="1698"/>
    <cellStyle name="20% - 强调文字颜色 3 2 2 2" xfId="1701"/>
    <cellStyle name="20% - 强调文字颜色 3 2 2 2 2" xfId="1702"/>
    <cellStyle name="20% - 强调文字颜色 3 2 2 2 2 2" xfId="1703"/>
    <cellStyle name="20% - 强调文字颜色 3 2 2 2 3" xfId="1705"/>
    <cellStyle name="20% - 强调文字颜色 3 2 2 2_2015财政决算公开" xfId="1706"/>
    <cellStyle name="20% - 强调文字颜色 3 2 2 3" xfId="1709"/>
    <cellStyle name="20% - 强调文字颜色 3 2 2 3 2" xfId="1712"/>
    <cellStyle name="20% - 强调文字颜色 3 2 2 4" xfId="1715"/>
    <cellStyle name="20% - 强调文字颜色 3 2 2_2015财政决算公开" xfId="1716"/>
    <cellStyle name="20% - 强调文字颜色 3 2 3" xfId="1717"/>
    <cellStyle name="20% - 强调文字颜色 3 2 3 2" xfId="1720"/>
    <cellStyle name="20% - 强调文字颜色 3 2 3 2 2" xfId="1722"/>
    <cellStyle name="20% - 强调文字颜色 3 2 3 2 2 2" xfId="1723"/>
    <cellStyle name="20% - 强调文字颜色 3 2 3 2 3" xfId="1724"/>
    <cellStyle name="20% - 强调文字颜色 3 2 3 2_2015财政决算公开" xfId="1728"/>
    <cellStyle name="20% - 强调文字颜色 3 2 3 3" xfId="1731"/>
    <cellStyle name="20% - 强调文字颜色 3 2 3 3 2" xfId="1735"/>
    <cellStyle name="20% - 强调文字颜色 3 2 3 4" xfId="1738"/>
    <cellStyle name="20% - 强调文字颜色 3 2 3 5" xfId="1740"/>
    <cellStyle name="20% - 强调文字颜色 3 2 3_2015财政决算公开" xfId="1742"/>
    <cellStyle name="20% - 强调文字颜色 3 2 4" xfId="1743"/>
    <cellStyle name="20% - 强调文字颜色 3 2 4 2" xfId="1745"/>
    <cellStyle name="20% - 强调文字颜色 3 2 4 2 2" xfId="485"/>
    <cellStyle name="20% - 强调文字颜色 3 2 4 3" xfId="1747"/>
    <cellStyle name="20% - 强调文字颜色 3 2 4 4" xfId="1749"/>
    <cellStyle name="20% - 强调文字颜色 3 2 4_2015财政决算公开" xfId="1751"/>
    <cellStyle name="20% - 强调文字颜色 3 2 5" xfId="1752"/>
    <cellStyle name="20% - 强调文字颜色 3 2 5 2" xfId="1753"/>
    <cellStyle name="20% - 强调文字颜色 3 2 6" xfId="1754"/>
    <cellStyle name="20% - 强调文字颜色 3 2 7" xfId="1755"/>
    <cellStyle name="20% - 强调文字颜色 3 2_2015财政决算公开" xfId="1757"/>
    <cellStyle name="20% - 强调文字颜色 3 3" xfId="1759"/>
    <cellStyle name="20% - 强调文字颜色 3 3 2" xfId="1761"/>
    <cellStyle name="20% - 强调文字颜色 3 3 2 2" xfId="1765"/>
    <cellStyle name="20% - 强调文字颜色 3 3 2 2 2" xfId="1769"/>
    <cellStyle name="20% - 强调文字颜色 3 3 2 2 2 2" xfId="1770"/>
    <cellStyle name="20% - 强调文字颜色 3 3 2 2 3" xfId="1772"/>
    <cellStyle name="20% - 强调文字颜色 3 3 2 2_2015财政决算公开" xfId="1774"/>
    <cellStyle name="20% - 强调文字颜色 3 3 2 3" xfId="1777"/>
    <cellStyle name="20% - 强调文字颜色 3 3 2 3 2" xfId="1779"/>
    <cellStyle name="20% - 强调文字颜色 3 3 2 4" xfId="1781"/>
    <cellStyle name="20% - 强调文字颜色 3 3 2_2015财政决算公开" xfId="1782"/>
    <cellStyle name="20% - 强调文字颜色 3 3 3" xfId="1783"/>
    <cellStyle name="20% - 强调文字颜色 3 3 3 2" xfId="1785"/>
    <cellStyle name="20% - 强调文字颜色 3 3 3 2 2" xfId="1787"/>
    <cellStyle name="20% - 强调文字颜色 3 3 3 3" xfId="297"/>
    <cellStyle name="20% - 强调文字颜色 3 3 3_2015财政决算公开" xfId="1789"/>
    <cellStyle name="20% - 强调文字颜色 3 3 4" xfId="1791"/>
    <cellStyle name="20% - 强调文字颜色 3 3 4 2" xfId="1794"/>
    <cellStyle name="20% - 强调文字颜色 3 3 5" xfId="1796"/>
    <cellStyle name="20% - 强调文字颜色 3 3_2015财政决算公开" xfId="1798"/>
    <cellStyle name="20% - 强调文字颜色 3 4" xfId="1305"/>
    <cellStyle name="20% - 强调文字颜色 3 4 2" xfId="1799"/>
    <cellStyle name="20% - 强调文字颜色 3 4 2 2" xfId="1802"/>
    <cellStyle name="20% - 强调文字颜色 3 4 2 2 2" xfId="1805"/>
    <cellStyle name="20% - 强调文字颜色 3 4 2 3" xfId="1809"/>
    <cellStyle name="20% - 强调文字颜色 3 4 2_2015财政决算公开" xfId="1810"/>
    <cellStyle name="20% - 强调文字颜色 3 4 3" xfId="1811"/>
    <cellStyle name="20% - 强调文字颜色 3 4 3 2" xfId="1813"/>
    <cellStyle name="20% - 强调文字颜色 3 4 4" xfId="1815"/>
    <cellStyle name="20% - 强调文字颜色 3 4_2015财政决算公开" xfId="1816"/>
    <cellStyle name="20% - 强调文字颜色 3 5" xfId="1817"/>
    <cellStyle name="20% - 强调文字颜色 3 5 2" xfId="1821"/>
    <cellStyle name="20% - 强调文字颜色 3 5 2 2" xfId="1823"/>
    <cellStyle name="20% - 强调文字颜色 3 5 2 2 2" xfId="1824"/>
    <cellStyle name="20% - 强调文字颜色 3 5 2 3" xfId="1826"/>
    <cellStyle name="20% - 强调文字颜色 3 5 2_2015财政决算公开" xfId="1827"/>
    <cellStyle name="20% - 强调文字颜色 3 5 3" xfId="1830"/>
    <cellStyle name="20% - 强调文字颜色 3 5 3 2" xfId="1832"/>
    <cellStyle name="20% - 强调文字颜色 3 5 4" xfId="1835"/>
    <cellStyle name="20% - 强调文字颜色 3 5_2015财政决算公开" xfId="590"/>
    <cellStyle name="20% - 强调文字颜色 3 6" xfId="767"/>
    <cellStyle name="20% - 强调文字颜色 3 6 2" xfId="773"/>
    <cellStyle name="20% - 强调文字颜色 3 6 2 2" xfId="1836"/>
    <cellStyle name="20% - 强调文字颜色 3 6 3" xfId="1837"/>
    <cellStyle name="20% - 强调文字颜色 3 6_2015财政决算公开" xfId="1840"/>
    <cellStyle name="20% - 强调文字颜色 3 7" xfId="781"/>
    <cellStyle name="20% - 强调文字颜色 3 7 2" xfId="786"/>
    <cellStyle name="20% - 强调文字颜色 3 8" xfId="283"/>
    <cellStyle name="20% - 强调文字颜色 3 9" xfId="991"/>
    <cellStyle name="20% - 强调文字颜色 4 2" xfId="1843"/>
    <cellStyle name="20% - 强调文字颜色 4 2 2" xfId="1845"/>
    <cellStyle name="20% - 强调文字颜色 4 2 2 2" xfId="1790"/>
    <cellStyle name="20% - 强调文字颜色 4 2 2 2 2" xfId="1793"/>
    <cellStyle name="20% - 强调文字颜色 4 2 2 2 2 2" xfId="928"/>
    <cellStyle name="20% - 强调文字颜色 4 2 2 2 3" xfId="1847"/>
    <cellStyle name="20% - 强调文字颜色 4 2 2 2_2015财政决算公开" xfId="1848"/>
    <cellStyle name="20% - 强调文字颜色 4 2 2 3" xfId="1795"/>
    <cellStyle name="20% - 强调文字颜色 4 2 2 3 2" xfId="1850"/>
    <cellStyle name="20% - 强调文字颜色 4 2 2 4" xfId="1851"/>
    <cellStyle name="20% - 强调文字颜色 4 2 2_2015财政决算公开" xfId="1852"/>
    <cellStyle name="20% - 强调文字颜色 4 2 3" xfId="1853"/>
    <cellStyle name="20% - 强调文字颜色 4 2 3 2" xfId="1814"/>
    <cellStyle name="20% - 强调文字颜色 4 2 3 2 2" xfId="1855"/>
    <cellStyle name="20% - 强调文字颜色 4 2 3 2 2 2" xfId="1352"/>
    <cellStyle name="20% - 强调文字颜色 4 2 3 2 3" xfId="1858"/>
    <cellStyle name="20% - 强调文字颜色 4 2 3 2_2015财政决算公开" xfId="1560"/>
    <cellStyle name="20% - 强调文字颜色 4 2 3 3" xfId="1859"/>
    <cellStyle name="20% - 强调文字颜色 4 2 3 3 2" xfId="1860"/>
    <cellStyle name="20% - 强调文字颜色 4 2 3 4" xfId="1861"/>
    <cellStyle name="20% - 强调文字颜色 4 2 3 5" xfId="1862"/>
    <cellStyle name="20% - 强调文字颜色 4 2 3_2015财政决算公开" xfId="1863"/>
    <cellStyle name="20% - 强调文字颜色 4 2 4" xfId="1864"/>
    <cellStyle name="20% - 强调文字颜色 4 2 4 2" xfId="1834"/>
    <cellStyle name="20% - 强调文字颜色 4 2 4 2 2" xfId="1866"/>
    <cellStyle name="20% - 强调文字颜色 4 2 4 3" xfId="1868"/>
    <cellStyle name="20% - 强调文字颜色 4 2 4 4" xfId="1869"/>
    <cellStyle name="20% - 强调文字颜色 4 2 4_2015财政决算公开" xfId="1871"/>
    <cellStyle name="20% - 强调文字颜色 4 2 5" xfId="1872"/>
    <cellStyle name="20% - 强调文字颜色 4 2 5 2" xfId="1875"/>
    <cellStyle name="20% - 强调文字颜色 4 2 6" xfId="1876"/>
    <cellStyle name="20% - 强调文字颜色 4 2 7" xfId="1878"/>
    <cellStyle name="20% - 强调文字颜色 4 2_2015财政决算公开" xfId="1884"/>
    <cellStyle name="20% - 强调文字颜色 4 3" xfId="1888"/>
    <cellStyle name="20% - 强调文字颜色 4 3 2" xfId="1889"/>
    <cellStyle name="20% - 强调文字颜色 4 3 2 2" xfId="1891"/>
    <cellStyle name="20% - 强调文字颜色 4 3 2 2 2" xfId="1894"/>
    <cellStyle name="20% - 强调文字颜色 4 3 2 2 2 2" xfId="1896"/>
    <cellStyle name="20% - 强调文字颜色 4 3 2 2 3" xfId="1897"/>
    <cellStyle name="20% - 强调文字颜色 4 3 2 2_2015财政决算公开" xfId="1898"/>
    <cellStyle name="20% - 强调文字颜色 4 3 2 3" xfId="1900"/>
    <cellStyle name="20% - 强调文字颜色 4 3 2 3 2" xfId="1633"/>
    <cellStyle name="20% - 强调文字颜色 4 3 2 4" xfId="1901"/>
    <cellStyle name="20% - 强调文字颜色 4 3 2_2015财政决算公开" xfId="28"/>
    <cellStyle name="20% - 强调文字颜色 4 3 3" xfId="1902"/>
    <cellStyle name="20% - 强调文字颜色 4 3 3 2" xfId="1905"/>
    <cellStyle name="20% - 强调文字颜色 4 3 3 2 2" xfId="1907"/>
    <cellStyle name="20% - 强调文字颜色 4 3 3 3" xfId="1909"/>
    <cellStyle name="20% - 强调文字颜色 4 3 3_2015财政决算公开" xfId="1912"/>
    <cellStyle name="20% - 强调文字颜色 4 3 4" xfId="1890"/>
    <cellStyle name="20% - 强调文字颜色 4 3 4 2" xfId="1893"/>
    <cellStyle name="20% - 强调文字颜色 4 3 5" xfId="1899"/>
    <cellStyle name="20% - 强调文字颜色 4 3_2015财政决算公开" xfId="1914"/>
    <cellStyle name="20% - 强调文字颜色 4 4" xfId="1309"/>
    <cellStyle name="20% - 强调文字颜色 4 4 2" xfId="1915"/>
    <cellStyle name="20% - 强调文字颜色 4 4 2 2" xfId="1917"/>
    <cellStyle name="20% - 强调文字颜色 4 4 2 2 2" xfId="1920"/>
    <cellStyle name="20% - 强调文字颜色 4 4 2 3" xfId="1922"/>
    <cellStyle name="20% - 强调文字颜色 4 4 2_2015财政决算公开" xfId="1923"/>
    <cellStyle name="20% - 强调文字颜色 4 4 3" xfId="1924"/>
    <cellStyle name="20% - 强调文字颜色 4 4 3 2" xfId="1926"/>
    <cellStyle name="20% - 强调文字颜色 4 4 4" xfId="1903"/>
    <cellStyle name="20% - 强调文字颜色 4 4_2015财政决算公开" xfId="1927"/>
    <cellStyle name="20% - 强调文字颜色 4 5" xfId="1930"/>
    <cellStyle name="20% - 强调文字颜色 4 5 2" xfId="1932"/>
    <cellStyle name="20% - 强调文字颜色 4 5 2 2" xfId="1934"/>
    <cellStyle name="20% - 强调文字颜色 4 5 2 2 2" xfId="1936"/>
    <cellStyle name="20% - 强调文字颜色 4 5 2 3" xfId="91"/>
    <cellStyle name="20% - 强调文字颜色 4 5 2_2015财政决算公开" xfId="1938"/>
    <cellStyle name="20% - 强调文字颜色 4 5 3" xfId="1939"/>
    <cellStyle name="20% - 强调文字颜色 4 5 3 2" xfId="1941"/>
    <cellStyle name="20% - 强调文字颜色 4 5 4" xfId="1892"/>
    <cellStyle name="20% - 强调文字颜色 4 5_2015财政决算公开" xfId="1942"/>
    <cellStyle name="20% - 强调文字颜色 4 6" xfId="995"/>
    <cellStyle name="20% - 强调文字颜色 4 6 2" xfId="498"/>
    <cellStyle name="20% - 强调文字颜色 4 6 2 2" xfId="1943"/>
    <cellStyle name="20% - 强调文字颜色 4 6 3" xfId="1945"/>
    <cellStyle name="20% - 强调文字颜色 4 6_2015财政决算公开" xfId="1948"/>
    <cellStyle name="20% - 强调文字颜色 4 7" xfId="1951"/>
    <cellStyle name="20% - 强调文字颜色 4 7 2" xfId="1954"/>
    <cellStyle name="20% - 强调文字颜色 4 8" xfId="1956"/>
    <cellStyle name="20% - 强调文字颜色 4 9" xfId="1958"/>
    <cellStyle name="20% - 强调文字颜色 5 2" xfId="1960"/>
    <cellStyle name="20% - 强调文字颜色 5 2 2" xfId="1962"/>
    <cellStyle name="20% - 强调文字颜色 5 2 2 2" xfId="1967"/>
    <cellStyle name="20% - 强调文字颜色 5 2 2 2 2" xfId="1971"/>
    <cellStyle name="20% - 强调文字颜色 5 2 2 2 2 2" xfId="493"/>
    <cellStyle name="20% - 强调文字颜色 5 2 2 2 3" xfId="1972"/>
    <cellStyle name="20% - 强调文字颜色 5 2 2 2_2015财政决算公开" xfId="1973"/>
    <cellStyle name="20% - 强调文字颜色 5 2 2 3" xfId="1977"/>
    <cellStyle name="20% - 强调文字颜色 5 2 2 3 2" xfId="1978"/>
    <cellStyle name="20% - 强调文字颜色 5 2 2 4" xfId="1982"/>
    <cellStyle name="20% - 强调文字颜色 5 2 2_2015财政决算公开" xfId="1983"/>
    <cellStyle name="20% - 强调文字颜色 5 2 3" xfId="1984"/>
    <cellStyle name="20% - 强调文字颜色 5 2 3 2" xfId="1986"/>
    <cellStyle name="20% - 强调文字颜色 5 2 3 2 2" xfId="616"/>
    <cellStyle name="20% - 强调文字颜色 5 2 3 3" xfId="1988"/>
    <cellStyle name="20% - 强调文字颜色 5 2 3_2015财政决算公开" xfId="1989"/>
    <cellStyle name="20% - 强调文字颜色 5 2 4" xfId="1990"/>
    <cellStyle name="20% - 强调文字颜色 5 2 4 2" xfId="1992"/>
    <cellStyle name="20% - 强调文字颜色 5 2 5" xfId="1994"/>
    <cellStyle name="20% - 强调文字颜色 5 2_2015财政决算公开" xfId="1996"/>
    <cellStyle name="20% - 强调文字颜色 5 3" xfId="1997"/>
    <cellStyle name="20% - 强调文字颜色 5 3 2" xfId="1998"/>
    <cellStyle name="20% - 强调文字颜色 5 3 2 2" xfId="1999"/>
    <cellStyle name="20% - 强调文字颜色 5 3 2 2 2" xfId="2000"/>
    <cellStyle name="20% - 强调文字颜色 5 3 2 2 2 2" xfId="2001"/>
    <cellStyle name="20% - 强调文字颜色 5 3 2 2 3" xfId="2003"/>
    <cellStyle name="20% - 强调文字颜色 5 3 2 2_2015财政决算公开" xfId="2005"/>
    <cellStyle name="20% - 强调文字颜色 5 3 2 3" xfId="2006"/>
    <cellStyle name="20% - 强调文字颜色 5 3 2 3 2" xfId="2007"/>
    <cellStyle name="20% - 强调文字颜色 5 3 2 4" xfId="2008"/>
    <cellStyle name="20% - 强调文字颜色 5 3 2_2015财政决算公开" xfId="2009"/>
    <cellStyle name="20% - 强调文字颜色 5 3 3" xfId="2010"/>
    <cellStyle name="20% - 强调文字颜色 5 3 3 2" xfId="2011"/>
    <cellStyle name="20% - 强调文字颜色 5 3 3 2 2" xfId="2012"/>
    <cellStyle name="20% - 强调文字颜色 5 3 3 3" xfId="2013"/>
    <cellStyle name="20% - 强调文字颜色 5 3 3_2015财政决算公开" xfId="353"/>
    <cellStyle name="20% - 强调文字颜色 5 3 4" xfId="1916"/>
    <cellStyle name="20% - 强调文字颜色 5 3 4 2" xfId="1919"/>
    <cellStyle name="20% - 强调文字颜色 5 3 5" xfId="1921"/>
    <cellStyle name="20% - 强调文字颜色 5 3_2015财政决算公开" xfId="2015"/>
    <cellStyle name="20% - 强调文字颜色 5 4" xfId="2016"/>
    <cellStyle name="20% - 强调文字颜色 5 4 2" xfId="2017"/>
    <cellStyle name="20% - 强调文字颜色 5 4 2 2" xfId="2018"/>
    <cellStyle name="20% - 强调文字颜色 5 4 2 2 2" xfId="2021"/>
    <cellStyle name="20% - 强调文字颜色 5 4 2 3" xfId="2022"/>
    <cellStyle name="20% - 强调文字颜色 5 4 2_2015财政决算公开" xfId="2024"/>
    <cellStyle name="20% - 强调文字颜色 5 4 3" xfId="2025"/>
    <cellStyle name="20% - 强调文字颜色 5 4 3 2" xfId="2026"/>
    <cellStyle name="20% - 强调文字颜色 5 4 4" xfId="1925"/>
    <cellStyle name="20% - 强调文字颜色 5 4_2015财政决算公开" xfId="1285"/>
    <cellStyle name="20% - 强调文字颜色 5 5" xfId="2028"/>
    <cellStyle name="20% - 强调文字颜色 5 5 2" xfId="2029"/>
    <cellStyle name="20% - 强调文字颜色 5 5 2 2" xfId="2030"/>
    <cellStyle name="20% - 强调文字颜色 5 5 2 2 2" xfId="135"/>
    <cellStyle name="20% - 强调文字颜色 5 5 2 3" xfId="2031"/>
    <cellStyle name="20% - 强调文字颜色 5 5 2_2015财政决算公开" xfId="2033"/>
    <cellStyle name="20% - 强调文字颜色 5 5 3" xfId="2034"/>
    <cellStyle name="20% - 强调文字颜色 5 5 3 2" xfId="2035"/>
    <cellStyle name="20% - 强调文字颜色 5 5 4" xfId="1906"/>
    <cellStyle name="20% - 强调文字颜色 5 5_2015财政决算公开" xfId="2037"/>
    <cellStyle name="20% - 强调文字颜色 5 6" xfId="998"/>
    <cellStyle name="20% - 强调文字颜色 5 6 2" xfId="2040"/>
    <cellStyle name="20% - 强调文字颜色 5 6 2 2" xfId="2046"/>
    <cellStyle name="20% - 强调文字颜色 5 6 3" xfId="677"/>
    <cellStyle name="20% - 强调文字颜色 5 6_2015财政决算公开" xfId="2047"/>
    <cellStyle name="20% - 强调文字颜色 5 7" xfId="2049"/>
    <cellStyle name="20% - 强调文字颜色 5 7 2" xfId="2051"/>
    <cellStyle name="20% - 强调文字颜色 5 8" xfId="2054"/>
    <cellStyle name="20% - 强调文字颜色 6 2" xfId="2055"/>
    <cellStyle name="20% - 强调文字颜色 6 2 2" xfId="2057"/>
    <cellStyle name="20% - 强调文字颜色 6 2 2 2" xfId="2038"/>
    <cellStyle name="20% - 强调文字颜色 6 2 2 2 2" xfId="2058"/>
    <cellStyle name="20% - 强调文字颜色 6 2 2 2 2 2" xfId="2060"/>
    <cellStyle name="20% - 强调文字颜色 6 2 2 2 3" xfId="2062"/>
    <cellStyle name="20% - 强调文字颜色 6 2 2 2_2015财政决算公开" xfId="2052"/>
    <cellStyle name="20% - 强调文字颜色 6 2 2 3" xfId="2063"/>
    <cellStyle name="20% - 强调文字颜色 6 2 2 3 2" xfId="987"/>
    <cellStyle name="20% - 强调文字颜色 6 2 2 4" xfId="2064"/>
    <cellStyle name="20% - 强调文字颜色 6 2 2_2015财政决算公开" xfId="1737"/>
    <cellStyle name="20% - 强调文字颜色 6 2 3" xfId="2065"/>
    <cellStyle name="20% - 强调文字颜色 6 2 3 2" xfId="2066"/>
    <cellStyle name="20% - 强调文字颜色 6 2 3 2 2" xfId="2067"/>
    <cellStyle name="20% - 强调文字颜色 6 2 3 3" xfId="2068"/>
    <cellStyle name="20% - 强调文字颜色 6 2 3_2015财政决算公开" xfId="1052"/>
    <cellStyle name="20% - 强调文字颜色 6 2 4" xfId="2069"/>
    <cellStyle name="20% - 强调文字颜色 6 2 4 2" xfId="2070"/>
    <cellStyle name="20% - 强调文字颜色 6 2 5" xfId="2071"/>
    <cellStyle name="20% - 强调文字颜色 6 2_2015财政决算公开" xfId="2073"/>
    <cellStyle name="20% - 强调文字颜色 6 3" xfId="2074"/>
    <cellStyle name="20% - 强调文字颜色 6 3 2" xfId="2078"/>
    <cellStyle name="20% - 强调文字颜色 6 3 2 2" xfId="2081"/>
    <cellStyle name="20% - 强调文字颜色 6 3 2 2 2" xfId="2083"/>
    <cellStyle name="20% - 强调文字颜色 6 3 2 2 2 2" xfId="1626"/>
    <cellStyle name="20% - 强调文字颜色 6 3 2 2 3" xfId="2088"/>
    <cellStyle name="20% - 强调文字颜色 6 3 2 2_2015财政决算公开" xfId="2089"/>
    <cellStyle name="20% - 强调文字颜色 6 3 2 3" xfId="2092"/>
    <cellStyle name="20% - 强调文字颜色 6 3 2 3 2" xfId="1331"/>
    <cellStyle name="20% - 强调文字颜色 6 3 2 4" xfId="2097"/>
    <cellStyle name="20% - 强调文字颜色 6 3 2_2015财政决算公开" xfId="2099"/>
    <cellStyle name="20% - 强调文字颜色 6 3 3" xfId="2101"/>
    <cellStyle name="20% - 强调文字颜色 6 3 3 2" xfId="2103"/>
    <cellStyle name="20% - 强调文字颜色 6 3 3 2 2" xfId="2105"/>
    <cellStyle name="20% - 强调文字颜色 6 3 3 3" xfId="2108"/>
    <cellStyle name="20% - 强调文字颜色 6 3 3_2015财政决算公开" xfId="2110"/>
    <cellStyle name="20% - 强调文字颜色 6 3 4" xfId="1933"/>
    <cellStyle name="20% - 强调文字颜色 6 3 4 2" xfId="1935"/>
    <cellStyle name="20% - 强调文字颜色 6 3 5" xfId="90"/>
    <cellStyle name="20% - 强调文字颜色 6 3_2015财政决算公开" xfId="2113"/>
    <cellStyle name="20% - 强调文字颜色 6 4" xfId="2114"/>
    <cellStyle name="20% - 强调文字颜色 6 4 2" xfId="2115"/>
    <cellStyle name="20% - 强调文字颜色 6 4 2 2" xfId="33"/>
    <cellStyle name="20% - 强调文字颜色 6 4 2 2 2" xfId="2117"/>
    <cellStyle name="20% - 强调文字颜色 6 4 2 3" xfId="2122"/>
    <cellStyle name="20% - 强调文字颜色 6 4 2_2015财政决算公开" xfId="2123"/>
    <cellStyle name="20% - 强调文字颜色 6 4 3" xfId="2124"/>
    <cellStyle name="20% - 强调文字颜色 6 4 3 2" xfId="2125"/>
    <cellStyle name="20% - 强调文字颜色 6 4 4" xfId="1940"/>
    <cellStyle name="20% - 强调文字颜色 6 4_2015财政决算公开" xfId="2126"/>
    <cellStyle name="20% - 强调文字颜色 6 5" xfId="2127"/>
    <cellStyle name="20% - 强调文字颜色 6 5 2" xfId="2128"/>
    <cellStyle name="20% - 强调文字颜色 6 5 2 2" xfId="2129"/>
    <cellStyle name="20% - 强调文字颜色 6 5 2 2 2" xfId="2130"/>
    <cellStyle name="20% - 强调文字颜色 6 5 2 3" xfId="2131"/>
    <cellStyle name="20% - 强调文字颜色 6 5 2_2015财政决算公开" xfId="2134"/>
    <cellStyle name="20% - 强调文字颜色 6 5 3" xfId="2135"/>
    <cellStyle name="20% - 强调文字颜色 6 5 3 2" xfId="2136"/>
    <cellStyle name="20% - 强调文字颜色 6 5 4" xfId="1895"/>
    <cellStyle name="20% - 强调文字颜色 6 5_2015财政决算公开" xfId="1664"/>
    <cellStyle name="20% - 强调文字颜色 6 6" xfId="1003"/>
    <cellStyle name="20% - 强调文字颜色 6 6 2" xfId="2138"/>
    <cellStyle name="20% - 强调文字颜色 6 6 2 2" xfId="2139"/>
    <cellStyle name="20% - 强调文字颜色 6 6 3" xfId="1681"/>
    <cellStyle name="20% - 强调文字颜色 6 6_2015财政决算公开" xfId="2093"/>
    <cellStyle name="20% - 强调文字颜色 6 7" xfId="2140"/>
    <cellStyle name="20% - 强调文字颜色 6 7 2" xfId="2143"/>
    <cellStyle name="20% - 强调文字颜色 6 8" xfId="2145"/>
    <cellStyle name="20% - 着色 1" xfId="2147"/>
    <cellStyle name="20% - 着色 1 2" xfId="2149"/>
    <cellStyle name="20% - 着色 2" xfId="2150"/>
    <cellStyle name="20% - 着色 2 2" xfId="2151"/>
    <cellStyle name="20% - 着色 3" xfId="2154"/>
    <cellStyle name="20% - 着色 3 2" xfId="2156"/>
    <cellStyle name="20% - 着色 4" xfId="1165"/>
    <cellStyle name="20% - 着色 4 2" xfId="2157"/>
    <cellStyle name="20% - 着色 5" xfId="1451"/>
    <cellStyle name="20% - 着色 5 2" xfId="2159"/>
    <cellStyle name="20% - 着色 6" xfId="2160"/>
    <cellStyle name="20% - 着色 6 2" xfId="2161"/>
    <cellStyle name="40% - 强调文字颜色 1 2" xfId="2163"/>
    <cellStyle name="40% - 强调文字颜色 1 2 2" xfId="2166"/>
    <cellStyle name="40% - 强调文字颜色 1 2 2 2" xfId="2167"/>
    <cellStyle name="40% - 强调文字颜色 1 2 2 2 2" xfId="2168"/>
    <cellStyle name="40% - 强调文字颜色 1 2 2 2 2 2" xfId="2170"/>
    <cellStyle name="40% - 强调文字颜色 1 2 2 2 3" xfId="2171"/>
    <cellStyle name="40% - 强调文字颜色 1 2 2 2_2015财政决算公开" xfId="2173"/>
    <cellStyle name="40% - 强调文字颜色 1 2 2 3" xfId="2174"/>
    <cellStyle name="40% - 强调文字颜色 1 2 2 3 2" xfId="2176"/>
    <cellStyle name="40% - 强调文字颜色 1 2 2 4" xfId="2177"/>
    <cellStyle name="40% - 强调文字颜色 1 2 2_2015财政决算公开" xfId="2178"/>
    <cellStyle name="40% - 强调文字颜色 1 2 3" xfId="2179"/>
    <cellStyle name="40% - 强调文字颜色 1 2 3 2" xfId="2180"/>
    <cellStyle name="40% - 强调文字颜色 1 2 3 2 2" xfId="2181"/>
    <cellStyle name="40% - 强调文字颜色 1 2 3 2 2 2" xfId="2182"/>
    <cellStyle name="40% - 强调文字颜色 1 2 3 2 3" xfId="2183"/>
    <cellStyle name="40% - 强调文字颜色 1 2 3 2_2015财政决算公开" xfId="2184"/>
    <cellStyle name="40% - 强调文字颜色 1 2 3 3" xfId="2185"/>
    <cellStyle name="40% - 强调文字颜色 1 2 3 3 2" xfId="365"/>
    <cellStyle name="40% - 强调文字颜色 1 2 3 4" xfId="2186"/>
    <cellStyle name="40% - 强调文字颜色 1 2 3 5" xfId="1969"/>
    <cellStyle name="40% - 强调文字颜色 1 2 3_2015财政决算公开" xfId="2187"/>
    <cellStyle name="40% - 强调文字颜色 1 2 4" xfId="2188"/>
    <cellStyle name="40% - 强调文字颜色 1 2 4 2" xfId="2191"/>
    <cellStyle name="40% - 强调文字颜色 1 2 4 2 2" xfId="2192"/>
    <cellStyle name="40% - 强调文字颜色 1 2 4 3" xfId="2194"/>
    <cellStyle name="40% - 强调文字颜色 1 2 4 4" xfId="2197"/>
    <cellStyle name="40% - 强调文字颜色 1 2 4_2015财政决算公开" xfId="2199"/>
    <cellStyle name="40% - 强调文字颜色 1 2 5" xfId="2200"/>
    <cellStyle name="40% - 强调文字颜色 1 2 5 2" xfId="2201"/>
    <cellStyle name="40% - 强调文字颜色 1 2 6" xfId="1655"/>
    <cellStyle name="40% - 强调文字颜色 1 2 7" xfId="2202"/>
    <cellStyle name="40% - 强调文字颜色 1 2_2015财政决算公开" xfId="2203"/>
    <cellStyle name="40% - 强调文字颜色 1 3" xfId="2205"/>
    <cellStyle name="40% - 强调文字颜色 1 3 2" xfId="2206"/>
    <cellStyle name="40% - 强调文字颜色 1 3 2 2" xfId="2207"/>
    <cellStyle name="40% - 强调文字颜色 1 3 2 2 2" xfId="2208"/>
    <cellStyle name="40% - 强调文字颜色 1 3 2 2 2 2" xfId="2209"/>
    <cellStyle name="40% - 强调文字颜色 1 3 2 2 3" xfId="2210"/>
    <cellStyle name="40% - 强调文字颜色 1 3 2 2_2015财政决算公开" xfId="2212"/>
    <cellStyle name="40% - 强调文字颜色 1 3 2 3" xfId="2132"/>
    <cellStyle name="40% - 强调文字颜色 1 3 2 3 2" xfId="2214"/>
    <cellStyle name="40% - 强调文字颜色 1 3 2 4" xfId="2215"/>
    <cellStyle name="40% - 强调文字颜色 1 3 2_2015财政决算公开" xfId="2216"/>
    <cellStyle name="40% - 强调文字颜色 1 3 3" xfId="2217"/>
    <cellStyle name="40% - 强调文字颜色 1 3 3 2" xfId="2218"/>
    <cellStyle name="40% - 强调文字颜色 1 3 3 2 2" xfId="2219"/>
    <cellStyle name="40% - 强调文字颜色 1 3 3 3" xfId="2220"/>
    <cellStyle name="40% - 强调文字颜色 1 3 3_2015财政决算公开" xfId="2221"/>
    <cellStyle name="40% - 强调文字颜色 1 3 4" xfId="2222"/>
    <cellStyle name="40% - 强调文字颜色 1 3 4 2" xfId="2225"/>
    <cellStyle name="40% - 强调文字颜色 1 3 5" xfId="2226"/>
    <cellStyle name="40% - 强调文字颜色 1 3_2015财政决算公开" xfId="2228"/>
    <cellStyle name="40% - 强调文字颜色 1 4" xfId="2231"/>
    <cellStyle name="40% - 强调文字颜色 1 4 2" xfId="2233"/>
    <cellStyle name="40% - 强调文字颜色 1 4 2 2" xfId="2234"/>
    <cellStyle name="40% - 强调文字颜色 1 4 2 2 2" xfId="2235"/>
    <cellStyle name="40% - 强调文字颜色 1 4 2 3" xfId="2236"/>
    <cellStyle name="40% - 强调文字颜色 1 4 2_2015财政决算公开" xfId="2239"/>
    <cellStyle name="40% - 强调文字颜色 1 4 3" xfId="2241"/>
    <cellStyle name="40% - 强调文字颜色 1 4 3 2" xfId="2242"/>
    <cellStyle name="40% - 强调文字颜色 1 4 4" xfId="696"/>
    <cellStyle name="40% - 强调文字颜色 1 4_2015财政决算公开" xfId="1200"/>
    <cellStyle name="40% - 强调文字颜色 1 5" xfId="2247"/>
    <cellStyle name="40% - 强调文字颜色 1 5 2" xfId="2249"/>
    <cellStyle name="40% - 强调文字颜色 1 5 2 2" xfId="2250"/>
    <cellStyle name="40% - 强调文字颜色 1 5 2 2 2" xfId="2252"/>
    <cellStyle name="40% - 强调文字颜色 1 5 2 3" xfId="2253"/>
    <cellStyle name="40% - 强调文字颜色 1 5 2_2015财政决算公开" xfId="2254"/>
    <cellStyle name="40% - 强调文字颜色 1 5 3" xfId="1483"/>
    <cellStyle name="40% - 强调文字颜色 1 5 3 2" xfId="2255"/>
    <cellStyle name="40% - 强调文字颜色 1 5 4" xfId="2256"/>
    <cellStyle name="40% - 强调文字颜色 1 5_2015财政决算公开" xfId="2257"/>
    <cellStyle name="40% - 强调文字颜色 1 6" xfId="2262"/>
    <cellStyle name="40% - 强调文字颜色 1 6 2" xfId="2264"/>
    <cellStyle name="40% - 强调文字颜色 1 6 2 2" xfId="2265"/>
    <cellStyle name="40% - 强调文字颜色 1 6 3" xfId="2266"/>
    <cellStyle name="40% - 强调文字颜色 1 6_2015财政决算公开" xfId="30"/>
    <cellStyle name="40% - 强调文字颜色 1 7" xfId="2269"/>
    <cellStyle name="40% - 强调文字颜色 1 7 2" xfId="904"/>
    <cellStyle name="40% - 强调文字颜色 1 8" xfId="2271"/>
    <cellStyle name="40% - 强调文字颜色 1 9" xfId="2273"/>
    <cellStyle name="40% - 强调文字颜色 2 2" xfId="2276"/>
    <cellStyle name="40% - 强调文字颜色 2 2 2" xfId="2279"/>
    <cellStyle name="40% - 强调文字颜色 2 2 2 2" xfId="2282"/>
    <cellStyle name="40% - 强调文字颜色 2 2 2 2 2" xfId="2288"/>
    <cellStyle name="40% - 强调文字颜色 2 2 2 2 2 2" xfId="2290"/>
    <cellStyle name="40% - 强调文字颜色 2 2 2 2 3" xfId="2293"/>
    <cellStyle name="40% - 强调文字颜色 2 2 2 2_2015财政决算公开" xfId="2294"/>
    <cellStyle name="40% - 强调文字颜色 2 2 2 3" xfId="2299"/>
    <cellStyle name="40% - 强调文字颜色 2 2 2 3 2" xfId="2302"/>
    <cellStyle name="40% - 强调文字颜色 2 2 2 4" xfId="2303"/>
    <cellStyle name="40% - 强调文字颜色 2 2 2_2015财政决算公开" xfId="1478"/>
    <cellStyle name="40% - 强调文字颜色 2 2 3" xfId="2304"/>
    <cellStyle name="40% - 强调文字颜色 2 2 3 2" xfId="2305"/>
    <cellStyle name="40% - 强调文字颜色 2 2 3 2 2" xfId="10"/>
    <cellStyle name="40% - 强调文字颜色 2 2 3 3" xfId="2306"/>
    <cellStyle name="40% - 强调文字颜色 2 2 3_2015财政决算公开" xfId="2310"/>
    <cellStyle name="40% - 强调文字颜色 2 2 4" xfId="2311"/>
    <cellStyle name="40% - 强调文字颜色 2 2 4 2" xfId="2313"/>
    <cellStyle name="40% - 强调文字颜色 2 2 5" xfId="2314"/>
    <cellStyle name="40% - 强调文字颜色 2 2_2015财政决算公开" xfId="602"/>
    <cellStyle name="40% - 强调文字颜色 2 3" xfId="2317"/>
    <cellStyle name="40% - 强调文字颜色 2 3 2" xfId="2321"/>
    <cellStyle name="40% - 强调文字颜色 2 3 2 2" xfId="2322"/>
    <cellStyle name="40% - 强调文字颜色 2 3 2 2 2" xfId="2324"/>
    <cellStyle name="40% - 强调文字颜色 2 3 2 2 2 2" xfId="2328"/>
    <cellStyle name="40% - 强调文字颜色 2 3 2 2 3" xfId="543"/>
    <cellStyle name="40% - 强调文字颜色 2 3 2 2_2015财政决算公开" xfId="2331"/>
    <cellStyle name="40% - 强调文字颜色 2 3 2 3" xfId="2334"/>
    <cellStyle name="40% - 强调文字颜色 2 3 2 3 2" xfId="2336"/>
    <cellStyle name="40% - 强调文字颜色 2 3 2 4" xfId="2338"/>
    <cellStyle name="40% - 强调文字颜色 2 3 2_2015财政决算公开" xfId="2340"/>
    <cellStyle name="40% - 强调文字颜色 2 3 3" xfId="2342"/>
    <cellStyle name="40% - 强调文字颜色 2 3 3 2" xfId="2343"/>
    <cellStyle name="40% - 强调文字颜色 2 3 3 2 2" xfId="2344"/>
    <cellStyle name="40% - 强调文字颜色 2 3 3 3" xfId="2345"/>
    <cellStyle name="40% - 强调文字颜色 2 3 3_2015财政决算公开" xfId="2348"/>
    <cellStyle name="40% - 强调文字颜色 2 3 4" xfId="2350"/>
    <cellStyle name="40% - 强调文字颜色 2 3 4 2" xfId="2352"/>
    <cellStyle name="40% - 强调文字颜色 2 3 5" xfId="2354"/>
    <cellStyle name="40% - 强调文字颜色 2 3_2015财政决算公开" xfId="2351"/>
    <cellStyle name="40% - 强调文字颜色 2 4" xfId="2357"/>
    <cellStyle name="40% - 强调文字颜色 2 4 2" xfId="2359"/>
    <cellStyle name="40% - 强调文字颜色 2 4 2 2" xfId="2360"/>
    <cellStyle name="40% - 强调文字颜色 2 4 2 2 2" xfId="2362"/>
    <cellStyle name="40% - 强调文字颜色 2 4 2 3" xfId="2363"/>
    <cellStyle name="40% - 强调文字颜色 2 4 2_2015财政决算公开" xfId="2365"/>
    <cellStyle name="40% - 强调文字颜色 2 4 3" xfId="2367"/>
    <cellStyle name="40% - 强调文字颜色 2 4 3 2" xfId="2368"/>
    <cellStyle name="40% - 强调文字颜色 2 4 4" xfId="2370"/>
    <cellStyle name="40% - 强调文字颜色 2 4_2015财政决算公开" xfId="2371"/>
    <cellStyle name="40% - 强调文字颜色 2 5" xfId="2376"/>
    <cellStyle name="40% - 强调文字颜色 2 5 2" xfId="2378"/>
    <cellStyle name="40% - 强调文字颜色 2 5 2 2" xfId="16"/>
    <cellStyle name="40% - 强调文字颜色 2 5 2 2 2" xfId="2382"/>
    <cellStyle name="40% - 强调文字颜色 2 5 2 3" xfId="2384"/>
    <cellStyle name="40% - 强调文字颜色 2 5 2_2015财政决算公开" xfId="206"/>
    <cellStyle name="40% - 强调文字颜色 2 5 3" xfId="2385"/>
    <cellStyle name="40% - 强调文字颜色 2 5 3 2" xfId="2389"/>
    <cellStyle name="40% - 强调文字颜色 2 5 4" xfId="2390"/>
    <cellStyle name="40% - 强调文字颜色 2 5_2015财政决算公开" xfId="2391"/>
    <cellStyle name="40% - 强调文字颜色 2 6" xfId="2395"/>
    <cellStyle name="40% - 强调文字颜色 2 6 2" xfId="2397"/>
    <cellStyle name="40% - 强调文字颜色 2 6 2 2" xfId="2399"/>
    <cellStyle name="40% - 强调文字颜色 2 6 3" xfId="2400"/>
    <cellStyle name="40% - 强调文字颜色 2 6_2015财政决算公开" xfId="2401"/>
    <cellStyle name="40% - 强调文字颜色 2 7" xfId="1966"/>
    <cellStyle name="40% - 强调文字颜色 2 7 2" xfId="1970"/>
    <cellStyle name="40% - 强调文字颜色 2 8" xfId="1976"/>
    <cellStyle name="40% - 强调文字颜色 3 2" xfId="2403"/>
    <cellStyle name="40% - 强调文字颜色 3 2 2" xfId="2406"/>
    <cellStyle name="40% - 强调文字颜色 3 2 2 2" xfId="2410"/>
    <cellStyle name="40% - 强调文字颜色 3 2 2 2 2" xfId="2413"/>
    <cellStyle name="40% - 强调文字颜色 3 2 2 2 2 2" xfId="2414"/>
    <cellStyle name="40% - 强调文字颜色 3 2 2 2 3" xfId="2416"/>
    <cellStyle name="40% - 强调文字颜色 3 2 2 2_2015财政决算公开" xfId="2419"/>
    <cellStyle name="40% - 强调文字颜色 3 2 2 3" xfId="2425"/>
    <cellStyle name="40% - 强调文字颜色 3 2 2 3 2" xfId="2428"/>
    <cellStyle name="40% - 强调文字颜色 3 2 2 4" xfId="2431"/>
    <cellStyle name="40% - 强调文字颜色 3 2 2_2015财政决算公开" xfId="2432"/>
    <cellStyle name="40% - 强调文字颜色 3 2 3" xfId="2433"/>
    <cellStyle name="40% - 强调文字颜色 3 2 3 2" xfId="2434"/>
    <cellStyle name="40% - 强调文字颜色 3 2 3 2 2" xfId="2436"/>
    <cellStyle name="40% - 强调文字颜色 3 2 3 2 2 2" xfId="2439"/>
    <cellStyle name="40% - 强调文字颜色 3 2 3 2 3" xfId="2440"/>
    <cellStyle name="40% - 强调文字颜色 3 2 3 2_2015财政决算公开" xfId="2441"/>
    <cellStyle name="40% - 强调文字颜色 3 2 3 3" xfId="2444"/>
    <cellStyle name="40% - 强调文字颜色 3 2 3 3 2" xfId="2449"/>
    <cellStyle name="40% - 强调文字颜色 3 2 3 4" xfId="2451"/>
    <cellStyle name="40% - 强调文字颜色 3 2 3 5" xfId="2020"/>
    <cellStyle name="40% - 强调文字颜色 3 2 3_2015财政决算公开" xfId="2452"/>
    <cellStyle name="40% - 强调文字颜色 3 2 4" xfId="2453"/>
    <cellStyle name="40% - 强调文字颜色 3 2 4 2" xfId="2454"/>
    <cellStyle name="40% - 强调文字颜色 3 2 4 2 2" xfId="2455"/>
    <cellStyle name="40% - 强调文字颜色 3 2 4 3" xfId="2459"/>
    <cellStyle name="40% - 强调文字颜色 3 2 4 4" xfId="2461"/>
    <cellStyle name="40% - 强调文字颜色 3 2 4_2015财政决算公开" xfId="2463"/>
    <cellStyle name="40% - 强调文字颜色 3 2 5" xfId="2464"/>
    <cellStyle name="40% - 强调文字颜色 3 2 5 2" xfId="2465"/>
    <cellStyle name="40% - 强调文字颜色 3 2 6" xfId="2466"/>
    <cellStyle name="40% - 强调文字颜色 3 2 7" xfId="1578"/>
    <cellStyle name="40% - 强调文字颜色 3 2_2015财政决算公开" xfId="2467"/>
    <cellStyle name="40% - 强调文字颜色 3 3" xfId="2468"/>
    <cellStyle name="40% - 强调文字颜色 3 3 2" xfId="2469"/>
    <cellStyle name="40% - 强调文字颜色 3 3 2 2" xfId="2475"/>
    <cellStyle name="40% - 强调文字颜色 3 3 2 2 2" xfId="2477"/>
    <cellStyle name="40% - 强调文字颜色 3 3 2 2 2 2" xfId="2479"/>
    <cellStyle name="40% - 强调文字颜色 3 3 2 2 3" xfId="2481"/>
    <cellStyle name="40% - 强调文字颜色 3 3 2 2_2015财政决算公开" xfId="2361"/>
    <cellStyle name="40% - 强调文字颜色 3 3 2 3" xfId="2488"/>
    <cellStyle name="40% - 强调文字颜色 3 3 2 3 2" xfId="2489"/>
    <cellStyle name="40% - 强调文字颜色 3 3 2 4" xfId="2492"/>
    <cellStyle name="40% - 强调文字颜色 3 3 2_2015财政决算公开" xfId="1623"/>
    <cellStyle name="40% - 强调文字颜色 3 3 3" xfId="2493"/>
    <cellStyle name="40% - 强调文字颜色 3 3 3 2" xfId="15"/>
    <cellStyle name="40% - 强调文字颜色 3 3 3 2 2" xfId="2402"/>
    <cellStyle name="40% - 强调文字颜色 3 3 3 3" xfId="140"/>
    <cellStyle name="40% - 强调文字颜色 3 3 3_2015财政决算公开" xfId="2494"/>
    <cellStyle name="40% - 强调文字颜色 3 3 4" xfId="2495"/>
    <cellStyle name="40% - 强调文字颜色 3 3 4 2" xfId="2496"/>
    <cellStyle name="40% - 强调文字颜色 3 3 5" xfId="2497"/>
    <cellStyle name="40% - 强调文字颜色 3 3_2015财政决算公开" xfId="2499"/>
    <cellStyle name="40% - 强调文字颜色 3 4" xfId="2500"/>
    <cellStyle name="40% - 强调文字颜色 3 4 2" xfId="2501"/>
    <cellStyle name="40% - 强调文字颜色 3 4 2 2" xfId="2141"/>
    <cellStyle name="40% - 强调文字颜色 3 4 2 2 2" xfId="2144"/>
    <cellStyle name="40% - 强调文字颜色 3 4 2 3" xfId="2146"/>
    <cellStyle name="40% - 强调文字颜色 3 4 2_2015财政决算公开" xfId="2505"/>
    <cellStyle name="40% - 强调文字颜色 3 4 3" xfId="2506"/>
    <cellStyle name="40% - 强调文字颜色 3 4 3 2" xfId="2507"/>
    <cellStyle name="40% - 强调文字颜色 3 4 4" xfId="2411"/>
    <cellStyle name="40% - 强调文字颜色 3 4_2015财政决算公开" xfId="2508"/>
    <cellStyle name="40% - 强调文字颜色 3 5" xfId="2510"/>
    <cellStyle name="40% - 强调文字颜色 3 5 2" xfId="2511"/>
    <cellStyle name="40% - 强调文字颜色 3 5 2 2" xfId="2512"/>
    <cellStyle name="40% - 强调文字颜色 3 5 2 2 2" xfId="2514"/>
    <cellStyle name="40% - 强调文字颜色 3 5 2 3" xfId="2515"/>
    <cellStyle name="40% - 强调文字颜色 3 5 2_2015财政决算公开" xfId="2516"/>
    <cellStyle name="40% - 强调文字颜色 3 5 3" xfId="2517"/>
    <cellStyle name="40% - 强调文字颜色 3 5 3 2" xfId="2519"/>
    <cellStyle name="40% - 强调文字颜色 3 5 4" xfId="2426"/>
    <cellStyle name="40% - 强调文字颜色 3 5_2015财政决算公开" xfId="2521"/>
    <cellStyle name="40% - 强调文字颜色 3 6" xfId="2522"/>
    <cellStyle name="40% - 强调文字颜色 3 6 2" xfId="2523"/>
    <cellStyle name="40% - 强调文字颜色 3 6 2 2" xfId="2524"/>
    <cellStyle name="40% - 强调文字颜色 3 6 3" xfId="724"/>
    <cellStyle name="40% - 强调文字颜色 3 6_2015财政决算公开" xfId="1543"/>
    <cellStyle name="40% - 强调文字颜色 3 7" xfId="1985"/>
    <cellStyle name="40% - 强调文字颜色 3 7 2" xfId="615"/>
    <cellStyle name="40% - 强调文字颜色 3 8" xfId="1987"/>
    <cellStyle name="40% - 强调文字颜色 3 9" xfId="2525"/>
    <cellStyle name="40% - 强调文字颜色 4 2" xfId="2526"/>
    <cellStyle name="40% - 强调文字颜色 4 2 2" xfId="2528"/>
    <cellStyle name="40% - 强调文字颜色 4 2 2 2" xfId="2530"/>
    <cellStyle name="40% - 强调文字颜色 4 2 2 2 2" xfId="2532"/>
    <cellStyle name="40% - 强调文字颜色 4 2 2 2 2 2" xfId="2535"/>
    <cellStyle name="40% - 强调文字颜色 4 2 2 2 3" xfId="2536"/>
    <cellStyle name="40% - 强调文字颜色 4 2 2 2_2015财政决算公开" xfId="656"/>
    <cellStyle name="40% - 强调文字颜色 4 2 2 3" xfId="2539"/>
    <cellStyle name="40% - 强调文字颜色 4 2 2 3 2" xfId="2540"/>
    <cellStyle name="40% - 强调文字颜色 4 2 2 4" xfId="2542"/>
    <cellStyle name="40% - 强调文字颜色 4 2 2_2015财政决算公开" xfId="2543"/>
    <cellStyle name="40% - 强调文字颜色 4 2 3" xfId="2544"/>
    <cellStyle name="40% - 强调文字颜色 4 2 3 2" xfId="110"/>
    <cellStyle name="40% - 强调文字颜色 4 2 3 2 2" xfId="2546"/>
    <cellStyle name="40% - 强调文字颜色 4 2 3 2 2 2" xfId="2549"/>
    <cellStyle name="40% - 强调文字颜色 4 2 3 2 3" xfId="2552"/>
    <cellStyle name="40% - 强调文字颜色 4 2 3 2_2015财政决算公开" xfId="2556"/>
    <cellStyle name="40% - 强调文字颜色 4 2 3 3" xfId="89"/>
    <cellStyle name="40% - 强调文字颜色 4 2 3 3 2" xfId="2558"/>
    <cellStyle name="40% - 强调文字颜色 4 2 3 4" xfId="130"/>
    <cellStyle name="40% - 强调文字颜色 4 2 3 5" xfId="134"/>
    <cellStyle name="40% - 强调文字颜色 4 2 3_2015财政决算公开" xfId="2559"/>
    <cellStyle name="40% - 强调文字颜色 4 2 4" xfId="2560"/>
    <cellStyle name="40% - 强调文字颜色 4 2 4 2" xfId="2562"/>
    <cellStyle name="40% - 强调文字颜色 4 2 4 2 2" xfId="2564"/>
    <cellStyle name="40% - 强调文字颜色 4 2 4 3" xfId="2566"/>
    <cellStyle name="40% - 强调文字颜色 4 2 4 4" xfId="2569"/>
    <cellStyle name="40% - 强调文字颜色 4 2 4_2015财政决算公开" xfId="1292"/>
    <cellStyle name="40% - 强调文字颜色 4 2 5" xfId="2570"/>
    <cellStyle name="40% - 强调文字颜色 4 2 5 2" xfId="2572"/>
    <cellStyle name="40% - 强调文字颜色 4 2 6" xfId="2574"/>
    <cellStyle name="40% - 强调文字颜色 4 2 7" xfId="1697"/>
    <cellStyle name="40% - 强调文字颜色 4 2_2015财政决算公开" xfId="2575"/>
    <cellStyle name="40% - 强调文字颜色 4 3" xfId="2576"/>
    <cellStyle name="40% - 强调文字颜色 4 3 2" xfId="2577"/>
    <cellStyle name="40% - 强调文字颜色 4 3 2 2" xfId="2578"/>
    <cellStyle name="40% - 强调文字颜色 4 3 2 2 2" xfId="2579"/>
    <cellStyle name="40% - 强调文字颜色 4 3 2 2 2 2" xfId="2580"/>
    <cellStyle name="40% - 强调文字颜色 4 3 2 2 3" xfId="2581"/>
    <cellStyle name="40% - 强调文字颜色 4 3 2 2_2015财政决算公开" xfId="2582"/>
    <cellStyle name="40% - 强调文字颜色 4 3 2 3" xfId="2584"/>
    <cellStyle name="40% - 强调文字颜色 4 3 2 3 2" xfId="2586"/>
    <cellStyle name="40% - 强调文字颜色 4 3 2 4" xfId="2587"/>
    <cellStyle name="40% - 强调文字颜色 4 3 2_2015财政决算公开" xfId="2588"/>
    <cellStyle name="40% - 强调文字颜色 4 3 3" xfId="2590"/>
    <cellStyle name="40% - 强调文字颜色 4 3 3 2" xfId="2592"/>
    <cellStyle name="40% - 强调文字颜色 4 3 3 2 2" xfId="2594"/>
    <cellStyle name="40% - 强调文字颜色 4 3 3 3" xfId="2596"/>
    <cellStyle name="40% - 强调文字颜色 4 3 3_2015财政决算公开" xfId="2597"/>
    <cellStyle name="40% - 强调文字颜色 4 3 4" xfId="2598"/>
    <cellStyle name="40% - 强调文字颜色 4 3 4 2" xfId="2600"/>
    <cellStyle name="40% - 强调文字颜色 4 3 5" xfId="2601"/>
    <cellStyle name="40% - 强调文字颜色 4 3_2015财政决算公开" xfId="2602"/>
    <cellStyle name="40% - 强调文字颜色 4 4" xfId="2604"/>
    <cellStyle name="40% - 强调文字颜色 4 4 2" xfId="2605"/>
    <cellStyle name="40% - 强调文字颜色 4 4 2 2" xfId="2607"/>
    <cellStyle name="40% - 强调文字颜色 4 4 2 2 2" xfId="1186"/>
    <cellStyle name="40% - 强调文字颜色 4 4 2 3" xfId="2609"/>
    <cellStyle name="40% - 强调文字颜色 4 4 2_2015财政决算公开" xfId="2610"/>
    <cellStyle name="40% - 强调文字颜色 4 4 3" xfId="2611"/>
    <cellStyle name="40% - 强调文字颜色 4 4 3 2" xfId="2613"/>
    <cellStyle name="40% - 强调文字颜色 4 4 4" xfId="2435"/>
    <cellStyle name="40% - 强调文字颜色 4 4_2015财政决算公开" xfId="2615"/>
    <cellStyle name="40% - 强调文字颜色 4 5" xfId="2617"/>
    <cellStyle name="40% - 强调文字颜色 4 5 2" xfId="2619"/>
    <cellStyle name="40% - 强调文字颜色 4 5 2 2" xfId="2621"/>
    <cellStyle name="40% - 强调文字颜色 4 5 2 2 2" xfId="2623"/>
    <cellStyle name="40% - 强调文字颜色 4 5 2 3" xfId="2626"/>
    <cellStyle name="40% - 强调文字颜色 4 5 2_2015财政决算公开" xfId="606"/>
    <cellStyle name="40% - 强调文字颜色 4 5 3" xfId="913"/>
    <cellStyle name="40% - 强调文字颜色 4 5 3 2" xfId="1883"/>
    <cellStyle name="40% - 强调文字颜色 4 5 4" xfId="2447"/>
    <cellStyle name="40% - 强调文字颜色 4 5_2015财政决算公开" xfId="2627"/>
    <cellStyle name="40% - 强调文字颜色 4 6" xfId="2629"/>
    <cellStyle name="40% - 强调文字颜色 4 6 2" xfId="2630"/>
    <cellStyle name="40% - 强调文字颜色 4 6 2 2" xfId="2633"/>
    <cellStyle name="40% - 强调文字颜色 4 6 3" xfId="809"/>
    <cellStyle name="40% - 强调文字颜色 4 6_2015财政决算公开" xfId="2634"/>
    <cellStyle name="40% - 强调文字颜色 4 7" xfId="1991"/>
    <cellStyle name="40% - 强调文字颜色 4 7 2" xfId="2635"/>
    <cellStyle name="40% - 强调文字颜色 4 8" xfId="2636"/>
    <cellStyle name="40% - 强调文字颜色 4 9" xfId="2637"/>
    <cellStyle name="40% - 强调文字颜色 5 2" xfId="2638"/>
    <cellStyle name="40% - 强调文字颜色 5 2 2" xfId="2642"/>
    <cellStyle name="40% - 强调文字颜色 5 2 2 2" xfId="2643"/>
    <cellStyle name="40% - 强调文字颜色 5 2 2 2 2" xfId="816"/>
    <cellStyle name="40% - 强调文字颜色 5 2 2 2 2 2" xfId="819"/>
    <cellStyle name="40% - 强调文字颜色 5 2 2 2 3" xfId="824"/>
    <cellStyle name="40% - 强调文字颜色 5 2 2 2_2015财政决算公开" xfId="2644"/>
    <cellStyle name="40% - 强调文字颜色 5 2 2 3" xfId="1317"/>
    <cellStyle name="40% - 强调文字颜色 5 2 2 3 2" xfId="836"/>
    <cellStyle name="40% - 强调文字颜色 5 2 2 4" xfId="2645"/>
    <cellStyle name="40% - 强调文字颜色 5 2 2_2015财政决算公开" xfId="2648"/>
    <cellStyle name="40% - 强调文字颜色 5 2 3" xfId="2649"/>
    <cellStyle name="40% - 强调文字颜色 5 2 3 2" xfId="2650"/>
    <cellStyle name="40% - 强调文字颜色 5 2 3 2 2" xfId="2652"/>
    <cellStyle name="40% - 强调文字颜色 5 2 3 3" xfId="1321"/>
    <cellStyle name="40% - 强调文字颜色 5 2 3_2015财政决算公开" xfId="464"/>
    <cellStyle name="40% - 强调文字颜色 5 2 4" xfId="2653"/>
    <cellStyle name="40% - 强调文字颜色 5 2 4 2" xfId="2654"/>
    <cellStyle name="40% - 强调文字颜色 5 2 5" xfId="2655"/>
    <cellStyle name="40% - 强调文字颜色 5 2_2015财政决算公开" xfId="2657"/>
    <cellStyle name="40% - 强调文字颜色 5 3" xfId="386"/>
    <cellStyle name="40% - 强调文字颜色 5 3 2" xfId="1910"/>
    <cellStyle name="40% - 强调文字颜色 5 3 2 2" xfId="2659"/>
    <cellStyle name="40% - 强调文字颜色 5 3 2 2 2" xfId="1266"/>
    <cellStyle name="40% - 强调文字颜色 5 3 2 2 2 2" xfId="1244"/>
    <cellStyle name="40% - 强调文字颜色 5 3 2 2 3" xfId="1270"/>
    <cellStyle name="40% - 强调文字颜色 5 3 2 2_2015财政决算公开" xfId="2660"/>
    <cellStyle name="40% - 强调文字颜色 5 3 2 3" xfId="1339"/>
    <cellStyle name="40% - 强调文字颜色 5 3 2 3 2" xfId="333"/>
    <cellStyle name="40% - 强调文字颜色 5 3 2 4" xfId="2663"/>
    <cellStyle name="40% - 强调文字颜色 5 3 2_2015财政决算公开" xfId="1426"/>
    <cellStyle name="40% - 强调文字颜色 5 3 3" xfId="2664"/>
    <cellStyle name="40% - 强调文字颜色 5 3 3 2" xfId="2665"/>
    <cellStyle name="40% - 强调文字颜色 5 3 3 2 2" xfId="2666"/>
    <cellStyle name="40% - 强调文字颜色 5 3 3 3" xfId="1343"/>
    <cellStyle name="40% - 强调文字颜色 5 3 3_2015财政决算公开" xfId="2667"/>
    <cellStyle name="40% - 强调文字颜色 5 3 4" xfId="2668"/>
    <cellStyle name="40% - 强调文字颜色 5 3 4 2" xfId="2669"/>
    <cellStyle name="40% - 强调文字颜色 5 3 5" xfId="2670"/>
    <cellStyle name="40% - 强调文字颜色 5 3_2015财政决算公开" xfId="2673"/>
    <cellStyle name="40% - 强调文字颜色 5 4" xfId="2674"/>
    <cellStyle name="40% - 强调文字颜色 5 4 2" xfId="2676"/>
    <cellStyle name="40% - 强调文字颜色 5 4 2 2" xfId="2677"/>
    <cellStyle name="40% - 强调文字颜色 5 4 2 2 2" xfId="2680"/>
    <cellStyle name="40% - 强调文字颜色 5 4 2 3" xfId="1350"/>
    <cellStyle name="40% - 强调文字颜色 5 4 2_2015财政决算公开" xfId="2681"/>
    <cellStyle name="40% - 强调文字颜色 5 4 3" xfId="2684"/>
    <cellStyle name="40% - 强调文字颜色 5 4 3 2" xfId="2685"/>
    <cellStyle name="40% - 强调文字颜色 5 4 4" xfId="2458"/>
    <cellStyle name="40% - 强调文字颜色 5 4_2015财政决算公开" xfId="2686"/>
    <cellStyle name="40% - 强调文字颜色 5 5" xfId="2688"/>
    <cellStyle name="40% - 强调文字颜色 5 5 2" xfId="2690"/>
    <cellStyle name="40% - 强调文字颜色 5 5 2 2" xfId="2691"/>
    <cellStyle name="40% - 强调文字颜色 5 5 2 2 2" xfId="2692"/>
    <cellStyle name="40% - 强调文字颜色 5 5 2 3" xfId="2693"/>
    <cellStyle name="40% - 强调文字颜色 5 5 2_2015财政决算公开" xfId="2478"/>
    <cellStyle name="40% - 强调文字颜色 5 5 3" xfId="2695"/>
    <cellStyle name="40% - 强调文字颜色 5 5 3 2" xfId="2696"/>
    <cellStyle name="40% - 强调文字颜色 5 5 4" xfId="2698"/>
    <cellStyle name="40% - 强调文字颜色 5 5_2015财政决算公开" xfId="2531"/>
    <cellStyle name="40% - 强调文字颜色 5 6" xfId="2700"/>
    <cellStyle name="40% - 强调文字颜色 5 6 2" xfId="2703"/>
    <cellStyle name="40% - 强调文字颜色 5 6 2 2" xfId="2705"/>
    <cellStyle name="40% - 强调文字颜色 5 6 3" xfId="524"/>
    <cellStyle name="40% - 强调文字颜色 5 6_2015财政决算公开" xfId="2706"/>
    <cellStyle name="40% - 强调文字颜色 5 7" xfId="2708"/>
    <cellStyle name="40% - 强调文字颜色 5 7 2" xfId="2712"/>
    <cellStyle name="40% - 强调文字颜色 5 8" xfId="2714"/>
    <cellStyle name="40% - 强调文字颜色 6 2" xfId="2715"/>
    <cellStyle name="40% - 强调文字颜色 6 2 2" xfId="2718"/>
    <cellStyle name="40% - 强调文字颜色 6 2 2 2" xfId="2721"/>
    <cellStyle name="40% - 强调文字颜色 6 2 2 2 2" xfId="2723"/>
    <cellStyle name="40% - 强调文字颜色 6 2 2 2 2 2" xfId="2724"/>
    <cellStyle name="40% - 强调文字颜色 6 2 2 2 3" xfId="2725"/>
    <cellStyle name="40% - 强调文字颜色 6 2 2 2_2015财政决算公开" xfId="2727"/>
    <cellStyle name="40% - 强调文字颜色 6 2 2 3" xfId="2731"/>
    <cellStyle name="40% - 强调文字颜色 6 2 2 3 2" xfId="2734"/>
    <cellStyle name="40% - 强调文字颜色 6 2 2 4" xfId="2737"/>
    <cellStyle name="40% - 强调文字颜色 6 2 2_2015财政决算公开" xfId="2738"/>
    <cellStyle name="40% - 强调文字颜色 6 2 3" xfId="2740"/>
    <cellStyle name="40% - 强调文字颜色 6 2 3 2" xfId="2741"/>
    <cellStyle name="40% - 强调文字颜色 6 2 3 2 2" xfId="2742"/>
    <cellStyle name="40% - 强调文字颜色 6 2 3 2 2 2" xfId="2745"/>
    <cellStyle name="40% - 强调文字颜色 6 2 3 2 3" xfId="2746"/>
    <cellStyle name="40% - 强调文字颜色 6 2 3 2_2015财政决算公开" xfId="2747"/>
    <cellStyle name="40% - 强调文字颜色 6 2 3 3" xfId="2748"/>
    <cellStyle name="40% - 强调文字颜色 6 2 3 3 2" xfId="2749"/>
    <cellStyle name="40% - 强调文字颜色 6 2 3 4" xfId="2750"/>
    <cellStyle name="40% - 强调文字颜色 6 2 3 5" xfId="2751"/>
    <cellStyle name="40% - 强调文字颜色 6 2 3_2015财政决算公开" xfId="2752"/>
    <cellStyle name="40% - 强调文字颜色 6 2 4" xfId="2754"/>
    <cellStyle name="40% - 强调文字颜色 6 2 4 2" xfId="2755"/>
    <cellStyle name="40% - 强调文字颜色 6 2 4 2 2" xfId="392"/>
    <cellStyle name="40% - 强调文字颜色 6 2 4 3" xfId="2756"/>
    <cellStyle name="40% - 强调文字颜色 6 2 4 4" xfId="2757"/>
    <cellStyle name="40% - 强调文字颜色 6 2 4_2015财政决算公开" xfId="2245"/>
    <cellStyle name="40% - 强调文字颜色 6 2 5" xfId="892"/>
    <cellStyle name="40% - 强调文字颜色 6 2 5 2" xfId="2758"/>
    <cellStyle name="40% - 强调文字颜色 6 2 6" xfId="2761"/>
    <cellStyle name="40% - 强调文字颜色 6 2 7" xfId="1961"/>
    <cellStyle name="40% - 强调文字颜色 6 2_2015财政决算公开" xfId="2762"/>
    <cellStyle name="40% - 强调文字颜色 6 3" xfId="389"/>
    <cellStyle name="40% - 强调文字颜色 6 3 2" xfId="2763"/>
    <cellStyle name="40% - 强调文字颜色 6 3 2 2" xfId="2765"/>
    <cellStyle name="40% - 强调文字颜色 6 3 2 2 2" xfId="2767"/>
    <cellStyle name="40% - 强调文字颜色 6 3 2 2 2 2" xfId="1438"/>
    <cellStyle name="40% - 强调文字颜色 6 3 2 2 3" xfId="2768"/>
    <cellStyle name="40% - 强调文字颜色 6 3 2 2_2015财政决算公开" xfId="2771"/>
    <cellStyle name="40% - 强调文字颜色 6 3 2 3" xfId="2773"/>
    <cellStyle name="40% - 强调文字颜色 6 3 2 3 2" xfId="2775"/>
    <cellStyle name="40% - 强调文字颜色 6 3 2 4" xfId="200"/>
    <cellStyle name="40% - 强调文字颜色 6 3 2_2015财政决算公开" xfId="2778"/>
    <cellStyle name="40% - 强调文字颜色 6 3 3" xfId="2779"/>
    <cellStyle name="40% - 强调文字颜色 6 3 3 2" xfId="2781"/>
    <cellStyle name="40% - 强调文字颜色 6 3 3 2 2" xfId="2783"/>
    <cellStyle name="40% - 强调文字颜色 6 3 3 3" xfId="2785"/>
    <cellStyle name="40% - 强调文字颜色 6 3 3_2015财政决算公开" xfId="76"/>
    <cellStyle name="40% - 强调文字颜色 6 3 4" xfId="2786"/>
    <cellStyle name="40% - 强调文字颜色 6 3 4 2" xfId="2788"/>
    <cellStyle name="40% - 强调文字颜色 6 3 5" xfId="2789"/>
    <cellStyle name="40% - 强调文字颜色 6 3_2015财政决算公开" xfId="2791"/>
    <cellStyle name="40% - 强调文字颜色 6 4" xfId="1043"/>
    <cellStyle name="40% - 强调文字颜色 6 4 2" xfId="2796"/>
    <cellStyle name="40% - 强调文字颜色 6 4 2 2" xfId="2799"/>
    <cellStyle name="40% - 强调文字颜色 6 4 2 2 2" xfId="2801"/>
    <cellStyle name="40% - 强调文字颜色 6 4 2 3" xfId="2803"/>
    <cellStyle name="40% - 强调文字颜色 6 4 2_2015财政决算公开" xfId="2805"/>
    <cellStyle name="40% - 强调文字颜色 6 4 3" xfId="2809"/>
    <cellStyle name="40% - 强调文字颜色 6 4 3 2" xfId="2811"/>
    <cellStyle name="40% - 强调文字颜色 6 4 4" xfId="2815"/>
    <cellStyle name="40% - 强调文字颜色 6 4_2015财政决算公开" xfId="2817"/>
    <cellStyle name="40% - 强调文字颜色 6 5" xfId="2819"/>
    <cellStyle name="40% - 强调文字颜色 6 5 2" xfId="2822"/>
    <cellStyle name="40% - 强调文字颜色 6 5 2 2" xfId="2825"/>
    <cellStyle name="40% - 强调文字颜色 6 5 2 2 2" xfId="2827"/>
    <cellStyle name="40% - 强调文字颜色 6 5 2 3" xfId="2829"/>
    <cellStyle name="40% - 强调文字颜色 6 5 2_2015财政决算公开" xfId="2830"/>
    <cellStyle name="40% - 强调文字颜色 6 5 3" xfId="2832"/>
    <cellStyle name="40% - 强调文字颜色 6 5 3 2" xfId="1463"/>
    <cellStyle name="40% - 强调文字颜色 6 5 4" xfId="2834"/>
    <cellStyle name="40% - 强调文字颜色 6 5_2015财政决算公开" xfId="649"/>
    <cellStyle name="40% - 强调文字颜色 6 6" xfId="2837"/>
    <cellStyle name="40% - 强调文字颜色 6 6 2" xfId="2842"/>
    <cellStyle name="40% - 强调文字颜色 6 6 2 2" xfId="2846"/>
    <cellStyle name="40% - 强调文字颜色 6 6 3" xfId="151"/>
    <cellStyle name="40% - 强调文字颜色 6 6_2015财政决算公开" xfId="2551"/>
    <cellStyle name="40% - 强调文字颜色 6 7" xfId="2327"/>
    <cellStyle name="40% - 强调文字颜色 6 7 2" xfId="2852"/>
    <cellStyle name="40% - 强调文字颜色 6 8" xfId="2854"/>
    <cellStyle name="40% - 强调文字颜色 6 9" xfId="2405"/>
    <cellStyle name="40% - 着色 1" xfId="2855"/>
    <cellStyle name="40% - 着色 2" xfId="2856"/>
    <cellStyle name="40% - 着色 2 2" xfId="2857"/>
    <cellStyle name="40% - 着色 3" xfId="2858"/>
    <cellStyle name="40% - 着色 3 2" xfId="2859"/>
    <cellStyle name="40% - 着色 4" xfId="622"/>
    <cellStyle name="40% - 着色 4 2" xfId="2860"/>
    <cellStyle name="40% - 着色 5" xfId="2863"/>
    <cellStyle name="40% - 着色 6" xfId="2864"/>
    <cellStyle name="40% - 着色 6 2" xfId="2866"/>
    <cellStyle name="60% - 强调文字颜色 1 2" xfId="2867"/>
    <cellStyle name="60% - 强调文字颜色 1 2 2" xfId="2869"/>
    <cellStyle name="60% - 强调文字颜色 1 2 2 2" xfId="1693"/>
    <cellStyle name="60% - 强调文字颜色 1 2 2 2 2" xfId="2870"/>
    <cellStyle name="60% - 强调文字颜色 1 2 2 2 2 2" xfId="2872"/>
    <cellStyle name="60% - 强调文字颜色 1 2 2 2 3" xfId="2873"/>
    <cellStyle name="60% - 强调文字颜色 1 2 2 3" xfId="2874"/>
    <cellStyle name="60% - 强调文字颜色 1 2 2 3 2" xfId="2573"/>
    <cellStyle name="60% - 强调文字颜色 1 2 2 4" xfId="2875"/>
    <cellStyle name="60% - 强调文字颜色 1 2 3" xfId="1025"/>
    <cellStyle name="60% - 强调文字颜色 1 2 3 2" xfId="2876"/>
    <cellStyle name="60% - 强调文字颜色 1 2 3 2 2" xfId="2877"/>
    <cellStyle name="60% - 强调文字颜色 1 2 3 2 2 2" xfId="1618"/>
    <cellStyle name="60% - 强调文字颜色 1 2 3 2 3" xfId="2878"/>
    <cellStyle name="60% - 强调文字颜色 1 2 3 3" xfId="2879"/>
    <cellStyle name="60% - 强调文字颜色 1 2 3 3 2" xfId="2880"/>
    <cellStyle name="60% - 强调文字颜色 1 2 3 4" xfId="2881"/>
    <cellStyle name="60% - 强调文字颜色 1 2 3 5" xfId="2883"/>
    <cellStyle name="60% - 强调文字颜色 1 2 4" xfId="2886"/>
    <cellStyle name="60% - 强调文字颜色 1 2 4 2" xfId="2888"/>
    <cellStyle name="60% - 强调文字颜色 1 2 4 2 2" xfId="2889"/>
    <cellStyle name="60% - 强调文字颜色 1 2 4 3" xfId="2892"/>
    <cellStyle name="60% - 强调文字颜色 1 2 5" xfId="2896"/>
    <cellStyle name="60% - 强调文字颜色 1 2 5 2" xfId="2898"/>
    <cellStyle name="60% - 强调文字颜色 1 2 6" xfId="2901"/>
    <cellStyle name="60% - 强调文字颜色 1 2 7" xfId="2903"/>
    <cellStyle name="60% - 强调文字颜色 1 2_2015财政决算公开" xfId="2904"/>
    <cellStyle name="60% - 强调文字颜色 1 3" xfId="2905"/>
    <cellStyle name="60% - 强调文字颜色 1 3 2" xfId="2907"/>
    <cellStyle name="60% - 强调文字颜色 1 3 2 2" xfId="1838"/>
    <cellStyle name="60% - 强调文字颜色 1 3 2 2 2" xfId="2908"/>
    <cellStyle name="60% - 强调文字颜色 1 3 2 2 2 2" xfId="442"/>
    <cellStyle name="60% - 强调文字颜色 1 3 2 2 3" xfId="2909"/>
    <cellStyle name="60% - 强调文字颜色 1 3 2 3" xfId="1873"/>
    <cellStyle name="60% - 强调文字颜色 1 3 2 3 2" xfId="2230"/>
    <cellStyle name="60% - 强调文字颜色 1 3 2 4" xfId="2910"/>
    <cellStyle name="60% - 强调文字颜色 1 3 3" xfId="2913"/>
    <cellStyle name="60% - 强调文字颜色 1 3 3 2" xfId="2914"/>
    <cellStyle name="60% - 强调文字颜色 1 3 3 2 2" xfId="2916"/>
    <cellStyle name="60% - 强调文字颜色 1 3 3 3" xfId="2917"/>
    <cellStyle name="60% - 强调文字颜色 1 3 4" xfId="2918"/>
    <cellStyle name="60% - 强调文字颜色 1 3 4 2" xfId="2921"/>
    <cellStyle name="60% - 强调文字颜色 1 3 5" xfId="8"/>
    <cellStyle name="60% - 强调文字颜色 1 4" xfId="2923"/>
    <cellStyle name="60% - 强调文字颜色 1 4 2" xfId="2925"/>
    <cellStyle name="60% - 强调文字颜色 1 4 2 2" xfId="1946"/>
    <cellStyle name="60% - 强调文字颜色 1 4 2 2 2" xfId="2926"/>
    <cellStyle name="60% - 强调文字颜色 1 4 2 3" xfId="1631"/>
    <cellStyle name="60% - 强调文字颜色 1 4 3" xfId="2927"/>
    <cellStyle name="60% - 强调文字颜色 1 4 3 2" xfId="2930"/>
    <cellStyle name="60% - 强调文字颜色 1 4 4" xfId="2931"/>
    <cellStyle name="60% - 强调文字颜色 1 5" xfId="2933"/>
    <cellStyle name="60% - 强调文字颜色 1 5 2" xfId="2935"/>
    <cellStyle name="60% - 强调文字颜色 1 5 2 2" xfId="678"/>
    <cellStyle name="60% - 强调文字颜色 1 5 2 2 2" xfId="1516"/>
    <cellStyle name="60% - 强调文字颜色 1 5 2 3" xfId="2937"/>
    <cellStyle name="60% - 强调文字颜色 1 5 3" xfId="2939"/>
    <cellStyle name="60% - 强调文字颜色 1 5 3 2" xfId="2941"/>
    <cellStyle name="60% - 强调文字颜色 1 5 4" xfId="2943"/>
    <cellStyle name="60% - 强调文字颜色 1 6" xfId="2945"/>
    <cellStyle name="60% - 强调文字颜色 1 6 2" xfId="2947"/>
    <cellStyle name="60% - 强调文字颜色 1 6 2 2" xfId="1682"/>
    <cellStyle name="60% - 强调文字颜色 1 6 3" xfId="2948"/>
    <cellStyle name="60% - 强调文字颜色 1 7" xfId="2951"/>
    <cellStyle name="60% - 强调文字颜色 1 7 2" xfId="2954"/>
    <cellStyle name="60% - 强调文字颜色 1 8" xfId="2956"/>
    <cellStyle name="60% - 强调文字颜色 1 9" xfId="2004"/>
    <cellStyle name="60% - 强调文字颜色 2 2" xfId="2957"/>
    <cellStyle name="60% - 强调文字颜色 2 2 2" xfId="2959"/>
    <cellStyle name="60% - 强调文字颜色 2 2 2 2" xfId="2961"/>
    <cellStyle name="60% - 强调文字颜色 2 2 2 2 2" xfId="2964"/>
    <cellStyle name="60% - 强调文字颜色 2 2 2 2 2 2" xfId="2965"/>
    <cellStyle name="60% - 强调文字颜色 2 2 2 2 3" xfId="654"/>
    <cellStyle name="60% - 强调文字颜色 2 2 2 3" xfId="2967"/>
    <cellStyle name="60% - 强调文字颜色 2 2 2 3 2" xfId="2969"/>
    <cellStyle name="60% - 强调文字颜色 2 2 2 4" xfId="2970"/>
    <cellStyle name="60% - 强调文字颜色 2 2 3" xfId="1033"/>
    <cellStyle name="60% - 强调文字颜色 2 2 3 2" xfId="2971"/>
    <cellStyle name="60% - 强调文字颜色 2 2 3 2 2" xfId="2973"/>
    <cellStyle name="60% - 强调文字颜色 2 2 3 2 2 2" xfId="2976"/>
    <cellStyle name="60% - 强调文字颜色 2 2 3 2 3" xfId="668"/>
    <cellStyle name="60% - 强调文字颜色 2 2 3 3" xfId="2978"/>
    <cellStyle name="60% - 强调文字颜色 2 2 3 3 2" xfId="2982"/>
    <cellStyle name="60% - 强调文字颜色 2 2 3 4" xfId="2984"/>
    <cellStyle name="60% - 强调文字颜色 2 2 3 5" xfId="2277"/>
    <cellStyle name="60% - 强调文字颜色 2 2 4" xfId="2987"/>
    <cellStyle name="60% - 强调文字颜色 2 2 4 2" xfId="2990"/>
    <cellStyle name="60% - 强调文字颜色 2 2 4 2 2" xfId="2992"/>
    <cellStyle name="60% - 强调文字颜色 2 2 4 3" xfId="509"/>
    <cellStyle name="60% - 强调文字颜色 2 2 5" xfId="2995"/>
    <cellStyle name="60% - 强调文字颜色 2 2 5 2" xfId="2996"/>
    <cellStyle name="60% - 强调文字颜色 2 2 6" xfId="2999"/>
    <cellStyle name="60% - 强调文字颜色 2 2 7" xfId="2165"/>
    <cellStyle name="60% - 强调文字颜色 2 2_2015财政决算公开" xfId="3001"/>
    <cellStyle name="60% - 强调文字颜色 2 3" xfId="43"/>
    <cellStyle name="60% - 强调文字颜色 2 3 2" xfId="3002"/>
    <cellStyle name="60% - 强调文字颜色 2 3 2 2" xfId="2699"/>
    <cellStyle name="60% - 强调文字颜色 2 3 2 2 2" xfId="2702"/>
    <cellStyle name="60% - 强调文字颜色 2 3 2 2 2 2" xfId="2704"/>
    <cellStyle name="60% - 强调文字颜色 2 3 2 2 3" xfId="523"/>
    <cellStyle name="60% - 强调文字颜色 2 3 2 3" xfId="2707"/>
    <cellStyle name="60% - 强调文字颜色 2 3 2 3 2" xfId="2711"/>
    <cellStyle name="60% - 强调文字颜色 2 3 2 4" xfId="2713"/>
    <cellStyle name="60% - 强调文字颜色 2 3 3" xfId="1037"/>
    <cellStyle name="60% - 强调文字颜色 2 3 3 2" xfId="2835"/>
    <cellStyle name="60% - 强调文字颜色 2 3 3 2 2" xfId="2840"/>
    <cellStyle name="60% - 强调文字颜色 2 3 3 3" xfId="2325"/>
    <cellStyle name="60% - 强调文字颜色 2 3 4" xfId="3003"/>
    <cellStyle name="60% - 强调文字颜色 2 3 4 2" xfId="3007"/>
    <cellStyle name="60% - 强调文字颜色 2 3 5" xfId="50"/>
    <cellStyle name="60% - 强调文字颜色 2 4" xfId="3010"/>
    <cellStyle name="60% - 强调文字颜色 2 4 2" xfId="3012"/>
    <cellStyle name="60% - 强调文字颜色 2 4 2 2" xfId="3013"/>
    <cellStyle name="60% - 强调文字颜色 2 4 2 2 2" xfId="3015"/>
    <cellStyle name="60% - 强调文字颜色 2 4 2 3" xfId="3016"/>
    <cellStyle name="60% - 强调文字颜色 2 4 3" xfId="1605"/>
    <cellStyle name="60% - 强调文字颜色 2 4 3 2" xfId="3017"/>
    <cellStyle name="60% - 强调文字颜色 2 4 4" xfId="3020"/>
    <cellStyle name="60% - 强调文字颜色 2 5" xfId="3021"/>
    <cellStyle name="60% - 强调文字颜色 2 5 2" xfId="3022"/>
    <cellStyle name="60% - 强调文字颜色 2 5 2 2" xfId="2603"/>
    <cellStyle name="60% - 强调文字颜色 2 5 2 2 2" xfId="3024"/>
    <cellStyle name="60% - 强调文字颜色 2 5 2 3" xfId="3025"/>
    <cellStyle name="60% - 强调文字颜色 2 5 3" xfId="3026"/>
    <cellStyle name="60% - 强调文字颜色 2 5 3 2" xfId="437"/>
    <cellStyle name="60% - 强调文字颜色 2 5 4" xfId="3027"/>
    <cellStyle name="60% - 强调文字颜色 2 6" xfId="3028"/>
    <cellStyle name="60% - 强调文字颜色 2 6 2" xfId="3029"/>
    <cellStyle name="60% - 强调文字颜色 2 6 2 2" xfId="3030"/>
    <cellStyle name="60% - 强调文字颜色 2 6 3" xfId="3031"/>
    <cellStyle name="60% - 强调文字颜色 2 7" xfId="3033"/>
    <cellStyle name="60% - 强调文字颜色 2 7 2" xfId="596"/>
    <cellStyle name="60% - 强调文字颜色 2 8" xfId="3034"/>
    <cellStyle name="60% - 强调文字颜色 2 9" xfId="3035"/>
    <cellStyle name="60% - 强调文字颜色 3 2" xfId="3036"/>
    <cellStyle name="60% - 强调文字颜色 3 2 2" xfId="3037"/>
    <cellStyle name="60% - 强调文字颜色 3 2 2 2" xfId="3039"/>
    <cellStyle name="60% - 强调文字颜色 3 2 2 2 2" xfId="3042"/>
    <cellStyle name="60% - 强调文字颜色 3 2 2 2 2 2" xfId="3043"/>
    <cellStyle name="60% - 强调文字颜色 3 2 2 2 3" xfId="1109"/>
    <cellStyle name="60% - 强调文字颜色 3 2 2 3" xfId="3046"/>
    <cellStyle name="60% - 强调文字颜色 3 2 2 3 2" xfId="3047"/>
    <cellStyle name="60% - 强调文字颜色 3 2 2 4" xfId="3049"/>
    <cellStyle name="60% - 强调文字颜色 3 2 3" xfId="3050"/>
    <cellStyle name="60% - 强调文字颜色 3 2 3 2" xfId="3053"/>
    <cellStyle name="60% - 强调文字颜色 3 2 3 2 2" xfId="2153"/>
    <cellStyle name="60% - 强调文字颜色 3 2 3 2 2 2" xfId="2155"/>
    <cellStyle name="60% - 强调文字颜色 3 2 3 2 3" xfId="1164"/>
    <cellStyle name="60% - 强调文字颜色 3 2 3 3" xfId="3056"/>
    <cellStyle name="60% - 强调文字颜色 3 2 3 3 2" xfId="3059"/>
    <cellStyle name="60% - 强调文字颜色 3 2 3 4" xfId="3061"/>
    <cellStyle name="60% - 强调文字颜色 3 2 3 5" xfId="3062"/>
    <cellStyle name="60% - 强调文字颜色 3 2 4" xfId="2972"/>
    <cellStyle name="60% - 强调文字颜色 3 2 4 2" xfId="2974"/>
    <cellStyle name="60% - 强调文字颜色 3 2 4 2 2" xfId="2977"/>
    <cellStyle name="60% - 强调文字颜色 3 2 4 3" xfId="669"/>
    <cellStyle name="60% - 强调文字颜色 3 2 5" xfId="2979"/>
    <cellStyle name="60% - 强调文字颜色 3 2 5 2" xfId="2983"/>
    <cellStyle name="60% - 强调文字颜色 3 2 6" xfId="2985"/>
    <cellStyle name="60% - 强调文字颜色 3 2 7" xfId="2278"/>
    <cellStyle name="60% - 强调文字颜色 3 2_2015财政决算公开" xfId="3063"/>
    <cellStyle name="60% - 强调文字颜色 3 3" xfId="1548"/>
    <cellStyle name="60% - 强调文字颜色 3 3 2" xfId="1551"/>
    <cellStyle name="60% - 强调文字颜色 3 3 2 2" xfId="3065"/>
    <cellStyle name="60% - 强调文字颜色 3 3 2 2 2" xfId="3066"/>
    <cellStyle name="60% - 强调文字颜色 3 3 2 2 2 2" xfId="3067"/>
    <cellStyle name="60% - 强调文字颜色 3 3 2 2 3" xfId="141"/>
    <cellStyle name="60% - 强调文字颜色 3 3 2 3" xfId="3070"/>
    <cellStyle name="60% - 强调文字颜色 3 3 2 3 2" xfId="3072"/>
    <cellStyle name="60% - 强调文字颜色 3 3 2 4" xfId="3074"/>
    <cellStyle name="60% - 强调文字颜色 3 3 3" xfId="3076"/>
    <cellStyle name="60% - 强调文字颜色 3 3 3 2" xfId="3077"/>
    <cellStyle name="60% - 强调文字颜色 3 3 3 2 2" xfId="827"/>
    <cellStyle name="60% - 强调文字颜色 3 3 3 3" xfId="3078"/>
    <cellStyle name="60% - 强调文字颜色 3 3 4" xfId="2991"/>
    <cellStyle name="60% - 强调文字颜色 3 3 4 2" xfId="2993"/>
    <cellStyle name="60% - 强调文字颜色 3 3 5" xfId="510"/>
    <cellStyle name="60% - 强调文字颜色 3 4" xfId="1554"/>
    <cellStyle name="60% - 强调文字颜色 3 4 2" xfId="3079"/>
    <cellStyle name="60% - 强调文字颜色 3 4 2 2" xfId="3080"/>
    <cellStyle name="60% - 强调文字颜色 3 4 2 2 2" xfId="3083"/>
    <cellStyle name="60% - 强调文字颜色 3 4 2 3" xfId="3084"/>
    <cellStyle name="60% - 强调文字颜色 3 4 3" xfId="3085"/>
    <cellStyle name="60% - 强调文字颜色 3 4 3 2" xfId="3086"/>
    <cellStyle name="60% - 强调文字颜色 3 4 4" xfId="2997"/>
    <cellStyle name="60% - 强调文字颜色 3 5" xfId="3088"/>
    <cellStyle name="60% - 强调文字颜色 3 5 2" xfId="3089"/>
    <cellStyle name="60% - 强调文字颜色 3 5 2 2" xfId="3090"/>
    <cellStyle name="60% - 强调文字颜色 3 5 2 2 2" xfId="3092"/>
    <cellStyle name="60% - 强调文字颜色 3 5 2 3" xfId="3094"/>
    <cellStyle name="60% - 强调文字颜色 3 5 3" xfId="3095"/>
    <cellStyle name="60% - 强调文字颜色 3 5 3 2" xfId="3098"/>
    <cellStyle name="60% - 强调文字颜色 3 5 4" xfId="3099"/>
    <cellStyle name="60% - 强调文字颜色 3 6" xfId="3100"/>
    <cellStyle name="60% - 强调文字颜色 3 6 2" xfId="3101"/>
    <cellStyle name="60% - 强调文字颜色 3 6 2 2" xfId="3102"/>
    <cellStyle name="60% - 强调文字颜色 3 6 3" xfId="3103"/>
    <cellStyle name="60% - 强调文字颜色 3 7" xfId="3104"/>
    <cellStyle name="60% - 强调文字颜色 3 7 2" xfId="3105"/>
    <cellStyle name="60% - 强调文字颜色 3 8" xfId="3106"/>
    <cellStyle name="60% - 强调文字颜色 3 9" xfId="3107"/>
    <cellStyle name="60% - 强调文字颜色 4 2" xfId="3110"/>
    <cellStyle name="60% - 强调文字颜色 4 2 2" xfId="1041"/>
    <cellStyle name="60% - 强调文字颜色 4 2 2 2" xfId="2793"/>
    <cellStyle name="60% - 强调文字颜色 4 2 2 2 2" xfId="2797"/>
    <cellStyle name="60% - 强调文字颜色 4 2 2 2 2 2" xfId="2800"/>
    <cellStyle name="60% - 强调文字颜色 4 2 2 2 3" xfId="2802"/>
    <cellStyle name="60% - 强调文字颜色 4 2 2 3" xfId="2806"/>
    <cellStyle name="60% - 强调文字颜色 4 2 2 3 2" xfId="2810"/>
    <cellStyle name="60% - 强调文字颜色 4 2 2 4" xfId="2812"/>
    <cellStyle name="60% - 强调文字颜色 4 2 3" xfId="2818"/>
    <cellStyle name="60% - 强调文字颜色 4 2 3 2" xfId="2821"/>
    <cellStyle name="60% - 强调文字颜色 4 2 3 2 2" xfId="2823"/>
    <cellStyle name="60% - 强调文字颜色 4 2 3 2 2 2" xfId="2826"/>
    <cellStyle name="60% - 强调文字颜色 4 2 3 2 3" xfId="2828"/>
    <cellStyle name="60% - 强调文字颜色 4 2 3 3" xfId="2831"/>
    <cellStyle name="60% - 强调文字颜色 4 2 3 3 2" xfId="1462"/>
    <cellStyle name="60% - 强调文字颜色 4 2 3 4" xfId="2833"/>
    <cellStyle name="60% - 强调文字颜色 4 2 3 5" xfId="3112"/>
    <cellStyle name="60% - 强调文字颜色 4 2 4" xfId="2836"/>
    <cellStyle name="60% - 强调文字颜色 4 2 4 2" xfId="2841"/>
    <cellStyle name="60% - 强调文字颜色 4 2 4 2 2" xfId="2844"/>
    <cellStyle name="60% - 强调文字颜色 4 2 4 3" xfId="154"/>
    <cellStyle name="60% - 强调文字颜色 4 2 5" xfId="2326"/>
    <cellStyle name="60% - 强调文字颜色 4 2 5 2" xfId="2848"/>
    <cellStyle name="60% - 强调文字颜色 4 2 6" xfId="2853"/>
    <cellStyle name="60% - 强调文字颜色 4 2 7" xfId="2404"/>
    <cellStyle name="60% - 强调文字颜色 4 2_2015财政决算公开" xfId="3114"/>
    <cellStyle name="60% - 强调文字颜色 4 3" xfId="1564"/>
    <cellStyle name="60% - 强调文字颜色 4 3 2" xfId="3118"/>
    <cellStyle name="60% - 强调文字颜色 4 3 2 2" xfId="3124"/>
    <cellStyle name="60% - 强调文字颜色 4 3 2 2 2" xfId="3127"/>
    <cellStyle name="60% - 强调文字颜色 4 3 2 2 2 2" xfId="3128"/>
    <cellStyle name="60% - 强调文字颜色 4 3 2 2 3" xfId="236"/>
    <cellStyle name="60% - 强调文字颜色 4 3 2 3" xfId="3134"/>
    <cellStyle name="60% - 强调文字颜色 4 3 2 3 2" xfId="3136"/>
    <cellStyle name="60% - 强调文字颜色 4 3 2 4" xfId="3140"/>
    <cellStyle name="60% - 强调文字颜色 4 3 3" xfId="3144"/>
    <cellStyle name="60% - 强调文字颜色 4 3 3 2" xfId="3148"/>
    <cellStyle name="60% - 强调文字颜色 4 3 3 2 2" xfId="3152"/>
    <cellStyle name="60% - 强调文字颜色 4 3 3 3" xfId="3156"/>
    <cellStyle name="60% - 强调文字颜色 4 3 4" xfId="3008"/>
    <cellStyle name="60% - 强调文字颜色 4 3 4 2" xfId="3160"/>
    <cellStyle name="60% - 强调文字颜色 4 3 5" xfId="549"/>
    <cellStyle name="60% - 强调文字颜色 4 4" xfId="3166"/>
    <cellStyle name="60% - 强调文字颜色 4 4 2" xfId="3167"/>
    <cellStyle name="60% - 强调文字颜色 4 4 2 2" xfId="742"/>
    <cellStyle name="60% - 强调文字颜色 4 4 2 2 2" xfId="749"/>
    <cellStyle name="60% - 强调文字颜色 4 4 2 3" xfId="269"/>
    <cellStyle name="60% - 强调文字颜色 4 4 3" xfId="3168"/>
    <cellStyle name="60% - 强调文字颜色 4 4 3 2" xfId="218"/>
    <cellStyle name="60% - 强调文字颜色 4 4 4" xfId="3170"/>
    <cellStyle name="60% - 强调文字颜色 4 5" xfId="3174"/>
    <cellStyle name="60% - 强调文字颜色 4 5 2" xfId="3175"/>
    <cellStyle name="60% - 强调文字颜色 4 5 2 2" xfId="964"/>
    <cellStyle name="60% - 强调文字颜色 4 5 2 2 2" xfId="1031"/>
    <cellStyle name="60% - 强调文字颜色 4 5 2 3" xfId="1035"/>
    <cellStyle name="60% - 强调文字颜色 4 5 3" xfId="3176"/>
    <cellStyle name="60% - 强调文字颜色 4 5 3 2" xfId="3178"/>
    <cellStyle name="60% - 强调文字颜色 4 5 4" xfId="3179"/>
    <cellStyle name="60% - 强调文字颜色 4 6" xfId="3183"/>
    <cellStyle name="60% - 强调文字颜色 4 6 2" xfId="3184"/>
    <cellStyle name="60% - 强调文字颜色 4 6 2 2" xfId="3185"/>
    <cellStyle name="60% - 强调文字颜色 4 6 3" xfId="3186"/>
    <cellStyle name="60% - 强调文字颜色 4 7" xfId="3190"/>
    <cellStyle name="60% - 强调文字颜色 4 7 2" xfId="3191"/>
    <cellStyle name="60% - 强调文字颜色 4 8" xfId="3194"/>
    <cellStyle name="60% - 强调文字颜色 4 9" xfId="3196"/>
    <cellStyle name="60% - 强调文字颜色 5 2" xfId="3197"/>
    <cellStyle name="60% - 强调文字颜色 5 2 2" xfId="3199"/>
    <cellStyle name="60% - 强调文字颜色 5 2 2 2" xfId="3202"/>
    <cellStyle name="60% - 强调文字颜色 5 2 2 2 2" xfId="3205"/>
    <cellStyle name="60% - 强调文字颜色 5 2 2 2 2 2" xfId="3208"/>
    <cellStyle name="60% - 强调文字颜色 5 2 2 2 3" xfId="3211"/>
    <cellStyle name="60% - 强调文字颜色 5 2 2 3" xfId="3213"/>
    <cellStyle name="60% - 强调文字颜色 5 2 2 3 2" xfId="3217"/>
    <cellStyle name="60% - 强调文字颜色 5 2 2 4" xfId="3220"/>
    <cellStyle name="60% - 强调文字颜色 5 2 3" xfId="1156"/>
    <cellStyle name="60% - 强调文字颜色 5 2 3 2" xfId="3223"/>
    <cellStyle name="60% - 强调文字颜色 5 2 3 2 2" xfId="3224"/>
    <cellStyle name="60% - 强调文字颜色 5 2 3 2 2 2" xfId="3225"/>
    <cellStyle name="60% - 强调文字颜色 5 2 3 2 3" xfId="3226"/>
    <cellStyle name="60% - 强调文字颜色 5 2 3 3" xfId="3228"/>
    <cellStyle name="60% - 强调文字颜色 5 2 3 3 2" xfId="1585"/>
    <cellStyle name="60% - 强调文字颜色 5 2 3 4" xfId="3230"/>
    <cellStyle name="60% - 强调文字颜色 5 2 3 5" xfId="377"/>
    <cellStyle name="60% - 强调文字颜色 5 2 4" xfId="3018"/>
    <cellStyle name="60% - 强调文字颜色 5 2 4 2" xfId="3231"/>
    <cellStyle name="60% - 强调文字颜色 5 2 4 2 2" xfId="3232"/>
    <cellStyle name="60% - 强调文字颜色 5 2 4 3" xfId="3233"/>
    <cellStyle name="60% - 强调文字颜色 5 2 5" xfId="3234"/>
    <cellStyle name="60% - 强调文字颜色 5 2 5 2" xfId="3235"/>
    <cellStyle name="60% - 强调文字颜色 5 2 6" xfId="3236"/>
    <cellStyle name="60% - 强调文字颜色 5 2 7" xfId="2527"/>
    <cellStyle name="60% - 强调文字颜色 5 2_2015财政决算公开" xfId="3237"/>
    <cellStyle name="60% - 强调文字颜色 5 3" xfId="3238"/>
    <cellStyle name="60% - 强调文字颜色 5 3 2" xfId="3239"/>
    <cellStyle name="60% - 强调文字颜色 5 3 2 2" xfId="327"/>
    <cellStyle name="60% - 强调文字颜色 5 3 2 2 2" xfId="404"/>
    <cellStyle name="60% - 强调文字颜色 5 3 2 2 2 2" xfId="3240"/>
    <cellStyle name="60% - 强调文字颜色 5 3 2 2 3" xfId="3241"/>
    <cellStyle name="60% - 强调文字颜色 5 3 2 3" xfId="407"/>
    <cellStyle name="60% - 强调文字颜色 5 3 2 3 2" xfId="409"/>
    <cellStyle name="60% - 强调文字颜色 5 3 2 4" xfId="3243"/>
    <cellStyle name="60% - 强调文字颜色 5 3 3" xfId="3244"/>
    <cellStyle name="60% - 强调文字颜色 5 3 3 2" xfId="340"/>
    <cellStyle name="60% - 强调文字颜色 5 3 3 2 2" xfId="3245"/>
    <cellStyle name="60% - 强调文字颜色 5 3 3 3" xfId="3246"/>
    <cellStyle name="60% - 强调文字颜色 5 3 4" xfId="3247"/>
    <cellStyle name="60% - 强调文字颜色 5 3 4 2" xfId="3248"/>
    <cellStyle name="60% - 强调文字颜色 5 3 5" xfId="354"/>
    <cellStyle name="60% - 强调文字颜色 5 4" xfId="3249"/>
    <cellStyle name="60% - 强调文字颜色 5 4 2" xfId="3250"/>
    <cellStyle name="60% - 强调文字颜色 5 4 2 2" xfId="368"/>
    <cellStyle name="60% - 强调文字颜色 5 4 2 2 2" xfId="1098"/>
    <cellStyle name="60% - 强调文字颜色 5 4 2 3" xfId="1100"/>
    <cellStyle name="60% - 强调文字颜色 5 4 3" xfId="3251"/>
    <cellStyle name="60% - 强调文字颜色 5 4 3 2" xfId="3253"/>
    <cellStyle name="60% - 强调文字颜色 5 4 4" xfId="3254"/>
    <cellStyle name="60% - 强调文字颜色 5 5" xfId="3255"/>
    <cellStyle name="60% - 强调文字颜色 5 5 2" xfId="3256"/>
    <cellStyle name="60% - 强调文字颜色 5 5 2 2" xfId="382"/>
    <cellStyle name="60% - 强调文字颜色 5 5 2 2 2" xfId="1435"/>
    <cellStyle name="60% - 强调文字颜色 5 5 2 3" xfId="1437"/>
    <cellStyle name="60% - 强调文字颜色 5 5 3" xfId="3257"/>
    <cellStyle name="60% - 强调文字颜色 5 5 3 2" xfId="1448"/>
    <cellStyle name="60% - 强调文字颜色 5 5 4" xfId="3258"/>
    <cellStyle name="60% - 强调文字颜色 5 6" xfId="2871"/>
    <cellStyle name="60% - 强调文字颜色 5 6 2" xfId="3259"/>
    <cellStyle name="60% - 强调文字颜色 5 6 2 2" xfId="3260"/>
    <cellStyle name="60% - 强调文字颜色 5 6 3" xfId="3261"/>
    <cellStyle name="60% - 强调文字颜色 5 7" xfId="3262"/>
    <cellStyle name="60% - 强调文字颜色 5 7 2" xfId="3264"/>
    <cellStyle name="60% - 强调文字颜色 5 8" xfId="2975"/>
    <cellStyle name="60% - 强调文字颜色 5 9" xfId="1176"/>
    <cellStyle name="60% - 强调文字颜色 6 2" xfId="3265"/>
    <cellStyle name="60% - 强调文字颜色 6 2 2" xfId="3267"/>
    <cellStyle name="60% - 强调文字颜色 6 2 2 2" xfId="3270"/>
    <cellStyle name="60% - 强调文字颜色 6 2 2 2 2" xfId="3273"/>
    <cellStyle name="60% - 强调文字颜色 6 2 2 2 2 2" xfId="3274"/>
    <cellStyle name="60% - 强调文字颜色 6 2 2 2 3" xfId="3277"/>
    <cellStyle name="60% - 强调文字颜色 6 2 2 3" xfId="3279"/>
    <cellStyle name="60% - 强调文字颜色 6 2 2 3 2" xfId="3280"/>
    <cellStyle name="60% - 强调文字颜色 6 2 2 4" xfId="3282"/>
    <cellStyle name="60% - 强调文字颜色 6 2 3" xfId="3284"/>
    <cellStyle name="60% - 强调文字颜色 6 2 3 2" xfId="3289"/>
    <cellStyle name="60% - 强调文字颜色 6 2 3 2 2" xfId="3290"/>
    <cellStyle name="60% - 强调文字颜色 6 2 3 2 2 2" xfId="3293"/>
    <cellStyle name="60% - 强调文字颜色 6 2 3 2 3" xfId="3294"/>
    <cellStyle name="60% - 强调文字颜色 6 2 3 3" xfId="3299"/>
    <cellStyle name="60% - 强调文字颜色 6 2 3 3 2" xfId="1704"/>
    <cellStyle name="60% - 强调文字颜色 6 2 3 4" xfId="3303"/>
    <cellStyle name="60% - 强调文字颜色 6 2 3 5" xfId="3307"/>
    <cellStyle name="60% - 强调文字颜色 6 2 4" xfId="438"/>
    <cellStyle name="60% - 强调文字颜色 6 2 4 2" xfId="3308"/>
    <cellStyle name="60% - 强调文字颜色 6 2 4 2 2" xfId="3309"/>
    <cellStyle name="60% - 强调文字颜色 6 2 4 3" xfId="3129"/>
    <cellStyle name="60% - 强调文字颜色 6 2 5" xfId="3312"/>
    <cellStyle name="60% - 强调文字颜色 6 2 5 2" xfId="594"/>
    <cellStyle name="60% - 强调文字颜色 6 2 6" xfId="3315"/>
    <cellStyle name="60% - 强调文字颜色 6 2 7" xfId="2641"/>
    <cellStyle name="60% - 强调文字颜色 6 2_2015财政决算公开" xfId="323"/>
    <cellStyle name="60% - 强调文字颜色 6 3" xfId="3316"/>
    <cellStyle name="60% - 强调文字颜色 6 3 2" xfId="3317"/>
    <cellStyle name="60% - 强调文字颜色 6 3 2 2" xfId="446"/>
    <cellStyle name="60% - 强调文字颜色 6 3 2 2 2" xfId="997"/>
    <cellStyle name="60% - 强调文字颜色 6 3 2 2 2 2" xfId="2043"/>
    <cellStyle name="60% - 强调文字颜色 6 3 2 2 3" xfId="2048"/>
    <cellStyle name="60% - 强调文字颜色 6 3 2 3" xfId="1000"/>
    <cellStyle name="60% - 强调文字颜色 6 3 2 3 2" xfId="1002"/>
    <cellStyle name="60% - 强调文字颜色 6 3 2 4" xfId="3318"/>
    <cellStyle name="60% - 强调文字颜色 6 3 3" xfId="3319"/>
    <cellStyle name="60% - 强调文字颜色 6 3 3 2" xfId="453"/>
    <cellStyle name="60% - 强调文字颜色 6 3 3 2 2" xfId="3320"/>
    <cellStyle name="60% - 强调文字颜色 6 3 3 3" xfId="3325"/>
    <cellStyle name="60% - 强调文字颜色 6 3 4" xfId="3326"/>
    <cellStyle name="60% - 强调文字颜色 6 3 4 2" xfId="3328"/>
    <cellStyle name="60% - 强调文字颜色 6 3 5" xfId="3329"/>
    <cellStyle name="60% - 强调文字颜色 6 4" xfId="3331"/>
    <cellStyle name="60% - 强调文字颜色 6 4 2" xfId="3334"/>
    <cellStyle name="60% - 强调文字颜色 6 4 2 2" xfId="1126"/>
    <cellStyle name="60% - 强调文字颜色 6 4 2 2 2" xfId="1223"/>
    <cellStyle name="60% - 强调文字颜色 6 4 2 3" xfId="1226"/>
    <cellStyle name="60% - 强调文字颜色 6 4 3" xfId="3336"/>
    <cellStyle name="60% - 强调文字颜色 6 4 3 2" xfId="3338"/>
    <cellStyle name="60% - 强调文字颜色 6 4 4" xfId="3340"/>
    <cellStyle name="60% - 强调文字颜色 6 5" xfId="3342"/>
    <cellStyle name="60% - 强调文字颜色 6 5 2" xfId="148"/>
    <cellStyle name="60% - 强调文字颜色 6 5 2 2" xfId="1250"/>
    <cellStyle name="60% - 强调文字颜色 6 5 2 2 2" xfId="3345"/>
    <cellStyle name="60% - 强调文字颜色 6 5 2 3" xfId="3346"/>
    <cellStyle name="60% - 强调文字颜色 6 5 3" xfId="176"/>
    <cellStyle name="60% - 强调文字颜色 6 5 3 2" xfId="3349"/>
    <cellStyle name="60% - 强调文字颜色 6 5 4" xfId="3352"/>
    <cellStyle name="60% - 强调文字颜色 6 6" xfId="3354"/>
    <cellStyle name="60% - 强调文字颜色 6 6 2" xfId="3357"/>
    <cellStyle name="60% - 强调文字颜色 6 6 2 2" xfId="2862"/>
    <cellStyle name="60% - 强调文字颜色 6 6 3" xfId="3359"/>
    <cellStyle name="60% - 强调文字颜色 6 7" xfId="3361"/>
    <cellStyle name="60% - 强调文字颜色 6 7 2" xfId="2777"/>
    <cellStyle name="60% - 强调文字颜色 6 8" xfId="3364"/>
    <cellStyle name="60% - 强调文字颜色 6 9" xfId="1180"/>
    <cellStyle name="60% - 着色 1" xfId="3365"/>
    <cellStyle name="60% - 着色 1 2" xfId="3367"/>
    <cellStyle name="60% - 着色 2" xfId="3368"/>
    <cellStyle name="60% - 着色 2 2" xfId="3371"/>
    <cellStyle name="60% - 着色 3" xfId="3372"/>
    <cellStyle name="60% - 着色 3 2" xfId="3376"/>
    <cellStyle name="60% - 着色 4" xfId="3377"/>
    <cellStyle name="60% - 着色 4 2" xfId="2121"/>
    <cellStyle name="60% - 着色 5" xfId="3378"/>
    <cellStyle name="60% - 着色 6" xfId="3380"/>
    <cellStyle name="60% - 着色 6 2" xfId="157"/>
    <cellStyle name="Calc Currency (0)" xfId="3381"/>
    <cellStyle name="Calc Currency (0) 2" xfId="2893"/>
    <cellStyle name="Comma [0]" xfId="2520"/>
    <cellStyle name="Comma [0] 10" xfId="2162"/>
    <cellStyle name="Comma [0] 11" xfId="2204"/>
    <cellStyle name="Comma [0] 12" xfId="2229"/>
    <cellStyle name="Comma [0] 13" xfId="2243"/>
    <cellStyle name="Comma [0] 14" xfId="2260"/>
    <cellStyle name="Comma [0] 15" xfId="2267"/>
    <cellStyle name="Comma [0] 16" xfId="2270"/>
    <cellStyle name="Comma [0] 17" xfId="2272"/>
    <cellStyle name="Comma [0] 18" xfId="3382"/>
    <cellStyle name="Comma [0] 19" xfId="3384"/>
    <cellStyle name="Comma [0] 2" xfId="3386"/>
    <cellStyle name="Comma [0] 3" xfId="3388"/>
    <cellStyle name="Comma [0] 4" xfId="3390"/>
    <cellStyle name="Comma [0] 5" xfId="3392"/>
    <cellStyle name="Comma [0] 6" xfId="3394"/>
    <cellStyle name="Comma [0] 7" xfId="3395"/>
    <cellStyle name="Comma [0] 8" xfId="3396"/>
    <cellStyle name="Comma [0] 9" xfId="3397"/>
    <cellStyle name="comma zerodec" xfId="3399"/>
    <cellStyle name="comma zerodec 2" xfId="2980"/>
    <cellStyle name="Comma_1995" xfId="3401"/>
    <cellStyle name="Currency [0]" xfId="3402"/>
    <cellStyle name="Currency [0] 10" xfId="3406"/>
    <cellStyle name="Currency [0] 11" xfId="3409"/>
    <cellStyle name="Currency [0] 12" xfId="2851"/>
    <cellStyle name="Currency [0] 13" xfId="62"/>
    <cellStyle name="Currency [0] 14" xfId="3414"/>
    <cellStyle name="Currency [0] 15" xfId="3418"/>
    <cellStyle name="Currency [0] 16" xfId="3422"/>
    <cellStyle name="Currency [0] 17" xfId="2053"/>
    <cellStyle name="Currency [0] 18" xfId="2942"/>
    <cellStyle name="Currency [0] 19" xfId="3424"/>
    <cellStyle name="Currency [0] 2" xfId="3425"/>
    <cellStyle name="Currency [0] 3" xfId="3429"/>
    <cellStyle name="Currency [0] 4" xfId="3435"/>
    <cellStyle name="Currency [0] 5" xfId="3437"/>
    <cellStyle name="Currency [0] 6" xfId="1396"/>
    <cellStyle name="Currency [0] 7" xfId="1401"/>
    <cellStyle name="Currency [0] 8" xfId="1011"/>
    <cellStyle name="Currency [0] 9" xfId="1015"/>
    <cellStyle name="Currency_1995" xfId="2790"/>
    <cellStyle name="Currency1" xfId="2158"/>
    <cellStyle name="Currency1 2" xfId="3440"/>
    <cellStyle name="Date" xfId="3441"/>
    <cellStyle name="Date 2" xfId="3442"/>
    <cellStyle name="Dollar (zero dec)" xfId="3443"/>
    <cellStyle name="Dollar (zero dec) 2" xfId="3445"/>
    <cellStyle name="Fixed" xfId="3446"/>
    <cellStyle name="Fixed 2" xfId="3218"/>
    <cellStyle name="Header1" xfId="3344"/>
    <cellStyle name="Header1 2" xfId="3447"/>
    <cellStyle name="Header2" xfId="3451"/>
    <cellStyle name="Header2 2" xfId="3452"/>
    <cellStyle name="HEADING1" xfId="2614"/>
    <cellStyle name="HEADING1 2" xfId="3453"/>
    <cellStyle name="HEADING2" xfId="3454"/>
    <cellStyle name="HEADING2 2" xfId="3456"/>
    <cellStyle name="no dec" xfId="2102"/>
    <cellStyle name="no dec 2" xfId="2104"/>
    <cellStyle name="Norma,_laroux_4_营业在建 (2)_E21" xfId="1222"/>
    <cellStyle name="Normal_#10-Headcount" xfId="3457"/>
    <cellStyle name="Percent_laroux" xfId="2014"/>
    <cellStyle name="Total" xfId="3459"/>
    <cellStyle name="Total 2" xfId="3463"/>
    <cellStyle name="百分比 2" xfId="3468"/>
    <cellStyle name="百分比 2 10" xfId="3469"/>
    <cellStyle name="百分比 2 11" xfId="3470"/>
    <cellStyle name="百分比 2 12" xfId="3471"/>
    <cellStyle name="百分比 2 13" xfId="3472"/>
    <cellStyle name="百分比 2 14" xfId="1540"/>
    <cellStyle name="百分比 2 15" xfId="3473"/>
    <cellStyle name="百分比 2 16" xfId="3475"/>
    <cellStyle name="百分比 2 17" xfId="3477"/>
    <cellStyle name="百分比 2 18" xfId="3479"/>
    <cellStyle name="百分比 2 19" xfId="3481"/>
    <cellStyle name="百分比 2 2" xfId="1211"/>
    <cellStyle name="百分比 2 2 10" xfId="3484"/>
    <cellStyle name="百分比 2 2 11" xfId="3096"/>
    <cellStyle name="百分比 2 2 12" xfId="1370"/>
    <cellStyle name="百分比 2 2 13" xfId="3486"/>
    <cellStyle name="百分比 2 2 14" xfId="3489"/>
    <cellStyle name="百分比 2 2 15" xfId="3492"/>
    <cellStyle name="百分比 2 2 16" xfId="3496"/>
    <cellStyle name="百分比 2 2 17" xfId="3500"/>
    <cellStyle name="百分比 2 2 18" xfId="2661"/>
    <cellStyle name="百分比 2 2 19" xfId="2733"/>
    <cellStyle name="百分比 2 2 2" xfId="3502"/>
    <cellStyle name="百分比 2 2 2 10" xfId="3503"/>
    <cellStyle name="百分比 2 2 2 11" xfId="3504"/>
    <cellStyle name="百分比 2 2 2 12" xfId="3505"/>
    <cellStyle name="百分比 2 2 2 13" xfId="3506"/>
    <cellStyle name="百分比 2 2 2 14" xfId="2032"/>
    <cellStyle name="百分比 2 2 2 15" xfId="3507"/>
    <cellStyle name="百分比 2 2 2 16" xfId="1173"/>
    <cellStyle name="百分比 2 2 2 17" xfId="969"/>
    <cellStyle name="百分比 2 2 2 18" xfId="1182"/>
    <cellStyle name="百分比 2 2 2 19" xfId="779"/>
    <cellStyle name="百分比 2 2 2 2" xfId="3511"/>
    <cellStyle name="百分比 2 2 2 2 10" xfId="3512"/>
    <cellStyle name="百分比 2 2 2 2 11" xfId="3513"/>
    <cellStyle name="百分比 2 2 2 2 12" xfId="3514"/>
    <cellStyle name="百分比 2 2 2 2 13" xfId="3515"/>
    <cellStyle name="百分比 2 2 2 2 14" xfId="3516"/>
    <cellStyle name="百分比 2 2 2 2 15" xfId="3285"/>
    <cellStyle name="百分比 2 2 2 2 16" xfId="3296"/>
    <cellStyle name="百分比 2 2 2 2 17" xfId="3300"/>
    <cellStyle name="百分比 2 2 2 2 18" xfId="3304"/>
    <cellStyle name="百分比 2 2 2 2 19" xfId="70"/>
    <cellStyle name="百分比 2 2 2 2 2" xfId="769"/>
    <cellStyle name="百分比 2 2 2 2 2 10" xfId="3519"/>
    <cellStyle name="百分比 2 2 2 2 2 11" xfId="2085"/>
    <cellStyle name="百分比 2 2 2 2 2 12" xfId="2086"/>
    <cellStyle name="百分比 2 2 2 2 2 13" xfId="3520"/>
    <cellStyle name="百分比 2 2 2 2 2 14" xfId="182"/>
    <cellStyle name="百分比 2 2 2 2 2 15" xfId="3521"/>
    <cellStyle name="百分比 2 2 2 2 2 16" xfId="1434"/>
    <cellStyle name="百分比 2 2 2 2 2 17" xfId="3522"/>
    <cellStyle name="百分比 2 2 2 2 2 18" xfId="3523"/>
    <cellStyle name="百分比 2 2 2 2 2 19" xfId="3524"/>
    <cellStyle name="百分比 2 2 2 2 2 2" xfId="778"/>
    <cellStyle name="百分比 2 2 2 2 2 3" xfId="2211"/>
    <cellStyle name="百分比 2 2 2 2 2 4" xfId="3343"/>
    <cellStyle name="百分比 2 2 2 2 2 5" xfId="3450"/>
    <cellStyle name="百分比 2 2 2 2 2 6" xfId="3525"/>
    <cellStyle name="百分比 2 2 2 2 2 7" xfId="3526"/>
    <cellStyle name="百分比 2 2 2 2 2 8" xfId="3527"/>
    <cellStyle name="百分比 2 2 2 2 2 9" xfId="3528"/>
    <cellStyle name="百分比 2 2 2 2 20" xfId="3286"/>
    <cellStyle name="百分比 2 2 2 2 3" xfId="784"/>
    <cellStyle name="百分比 2 2 2 2 4" xfId="286"/>
    <cellStyle name="百分比 2 2 2 2 5" xfId="3530"/>
    <cellStyle name="百分比 2 2 2 2 6" xfId="2887"/>
    <cellStyle name="百分比 2 2 2 2 7" xfId="2891"/>
    <cellStyle name="百分比 2 2 2 2 8" xfId="3532"/>
    <cellStyle name="百分比 2 2 2 2 9" xfId="3533"/>
    <cellStyle name="百分比 2 2 2 20" xfId="3508"/>
    <cellStyle name="百分比 2 2 2 21" xfId="1174"/>
    <cellStyle name="百分比 2 2 2 3" xfId="3535"/>
    <cellStyle name="百分比 2 2 2 3 10" xfId="3536"/>
    <cellStyle name="百分比 2 2 2 3 11" xfId="3537"/>
    <cellStyle name="百分比 2 2 2 3 12" xfId="3538"/>
    <cellStyle name="百分比 2 2 2 3 13" xfId="3539"/>
    <cellStyle name="百分比 2 2 2 3 14" xfId="3543"/>
    <cellStyle name="百分比 2 2 2 3 15" xfId="2651"/>
    <cellStyle name="百分比 2 2 2 3 16" xfId="1322"/>
    <cellStyle name="百分比 2 2 2 3 17" xfId="3544"/>
    <cellStyle name="百分比 2 2 2 3 18" xfId="3545"/>
    <cellStyle name="百分比 2 2 2 3 19" xfId="3548"/>
    <cellStyle name="百分比 2 2 2 3 2" xfId="3550"/>
    <cellStyle name="百分比 2 2 2 3 3" xfId="3552"/>
    <cellStyle name="百分比 2 2 2 3 4" xfId="3554"/>
    <cellStyle name="百分比 2 2 2 3 5" xfId="2770"/>
    <cellStyle name="百分比 2 2 2 3 6" xfId="2897"/>
    <cellStyle name="百分比 2 2 2 3 7" xfId="3557"/>
    <cellStyle name="百分比 2 2 2 3 8" xfId="3558"/>
    <cellStyle name="百分比 2 2 2 3 9" xfId="3559"/>
    <cellStyle name="百分比 2 2 2 4" xfId="448"/>
    <cellStyle name="百分比 2 2 2 5" xfId="3560"/>
    <cellStyle name="百分比 2 2 2 6" xfId="3561"/>
    <cellStyle name="百分比 2 2 2 7" xfId="3563"/>
    <cellStyle name="百分比 2 2 2 8" xfId="3565"/>
    <cellStyle name="百分比 2 2 2 9" xfId="3567"/>
    <cellStyle name="百分比 2 2 20" xfId="3493"/>
    <cellStyle name="百分比 2 2 21" xfId="3497"/>
    <cellStyle name="百分比 2 2 22" xfId="3501"/>
    <cellStyle name="百分比 2 2 3" xfId="3568"/>
    <cellStyle name="百分比 2 2 3 10" xfId="3569"/>
    <cellStyle name="百分比 2 2 3 11" xfId="2513"/>
    <cellStyle name="百分比 2 2 3 12" xfId="3570"/>
    <cellStyle name="百分比 2 2 3 13" xfId="3571"/>
    <cellStyle name="百分比 2 2 3 14" xfId="3572"/>
    <cellStyle name="百分比 2 2 3 15" xfId="2716"/>
    <cellStyle name="百分比 2 2 3 16" xfId="2739"/>
    <cellStyle name="百分比 2 2 3 17" xfId="2753"/>
    <cellStyle name="百分比 2 2 3 18" xfId="891"/>
    <cellStyle name="百分比 2 2 3 19" xfId="2759"/>
    <cellStyle name="百分比 2 2 3 2" xfId="3574"/>
    <cellStyle name="百分比 2 2 3 2 10" xfId="1559"/>
    <cellStyle name="百分比 2 2 3 2 11" xfId="1568"/>
    <cellStyle name="百分比 2 2 3 2 12" xfId="3576"/>
    <cellStyle name="百分比 2 2 3 2 13" xfId="3578"/>
    <cellStyle name="百分比 2 2 3 2 14" xfId="3580"/>
    <cellStyle name="百分比 2 2 3 2 15" xfId="3581"/>
    <cellStyle name="百分比 2 2 3 2 16" xfId="3582"/>
    <cellStyle name="百分比 2 2 3 2 17" xfId="1496"/>
    <cellStyle name="百分比 2 2 3 2 18" xfId="1506"/>
    <cellStyle name="百分比 2 2 3 2 19" xfId="1512"/>
    <cellStyle name="百分比 2 2 3 2 2" xfId="3584"/>
    <cellStyle name="百分比 2 2 3 2 3" xfId="2744"/>
    <cellStyle name="百分比 2 2 3 2 4" xfId="3587"/>
    <cellStyle name="百分比 2 2 3 2 5" xfId="990"/>
    <cellStyle name="百分比 2 2 3 2 6" xfId="2920"/>
    <cellStyle name="百分比 2 2 3 2 7" xfId="3590"/>
    <cellStyle name="百分比 2 2 3 2 8" xfId="3593"/>
    <cellStyle name="百分比 2 2 3 2 9" xfId="3594"/>
    <cellStyle name="百分比 2 2 3 20" xfId="2717"/>
    <cellStyle name="百分比 2 2 3 3" xfId="3596"/>
    <cellStyle name="百分比 2 2 3 4" xfId="457"/>
    <cellStyle name="百分比 2 2 3 5" xfId="3598"/>
    <cellStyle name="百分比 2 2 3 6" xfId="3600"/>
    <cellStyle name="百分比 2 2 3 7" xfId="3602"/>
    <cellStyle name="百分比 2 2 3 8" xfId="3604"/>
    <cellStyle name="百分比 2 2 3 9" xfId="3605"/>
    <cellStyle name="百分比 2 2 4" xfId="3606"/>
    <cellStyle name="百分比 2 2 4 10" xfId="3607"/>
    <cellStyle name="百分比 2 2 4 11" xfId="3609"/>
    <cellStyle name="百分比 2 2 4 12" xfId="3611"/>
    <cellStyle name="百分比 2 2 4 13" xfId="3405"/>
    <cellStyle name="百分比 2 2 4 14" xfId="3408"/>
    <cellStyle name="百分比 2 2 4 15" xfId="2849"/>
    <cellStyle name="百分比 2 2 4 16" xfId="60"/>
    <cellStyle name="百分比 2 2 4 17" xfId="3412"/>
    <cellStyle name="百分比 2 2 4 18" xfId="3416"/>
    <cellStyle name="百分比 2 2 4 19" xfId="3420"/>
    <cellStyle name="百分比 2 2 4 2" xfId="2647"/>
    <cellStyle name="百分比 2 2 4 3" xfId="3613"/>
    <cellStyle name="百分比 2 2 4 4" xfId="461"/>
    <cellStyle name="百分比 2 2 4 5" xfId="3614"/>
    <cellStyle name="百分比 2 2 4 6" xfId="3615"/>
    <cellStyle name="百分比 2 2 4 7" xfId="2963"/>
    <cellStyle name="百分比 2 2 4 8" xfId="653"/>
    <cellStyle name="百分比 2 2 4 9" xfId="3616"/>
    <cellStyle name="百分比 2 2 5" xfId="3617"/>
    <cellStyle name="百分比 2 2 6" xfId="3058"/>
    <cellStyle name="百分比 2 2 7" xfId="1168"/>
    <cellStyle name="百分比 2 2 8" xfId="3618"/>
    <cellStyle name="百分比 2 2 9" xfId="3619"/>
    <cellStyle name="百分比 2 20" xfId="3474"/>
    <cellStyle name="百分比 2 21" xfId="3476"/>
    <cellStyle name="百分比 2 22" xfId="3478"/>
    <cellStyle name="百分比 2 23" xfId="3480"/>
    <cellStyle name="百分比 2 3" xfId="899"/>
    <cellStyle name="百分比 2 3 10" xfId="3620"/>
    <cellStyle name="百分比 2 3 11" xfId="2386"/>
    <cellStyle name="百分比 2 3 12" xfId="3624"/>
    <cellStyle name="百分比 2 3 13" xfId="3630"/>
    <cellStyle name="百分比 2 3 14" xfId="3636"/>
    <cellStyle name="百分比 2 3 15" xfId="169"/>
    <cellStyle name="百分比 2 3 16" xfId="3641"/>
    <cellStyle name="百分比 2 3 17" xfId="3646"/>
    <cellStyle name="百分比 2 3 18" xfId="3198"/>
    <cellStyle name="百分比 2 3 19" xfId="1155"/>
    <cellStyle name="百分比 2 3 2" xfId="3647"/>
    <cellStyle name="百分比 2 3 2 10" xfId="3455"/>
    <cellStyle name="百分比 2 3 2 11" xfId="1669"/>
    <cellStyle name="百分比 2 3 2 12" xfId="818"/>
    <cellStyle name="百分比 2 3 2 13" xfId="3583"/>
    <cellStyle name="百分比 2 3 2 14" xfId="2743"/>
    <cellStyle name="百分比 2 3 2 15" xfId="3585"/>
    <cellStyle name="百分比 2 3 2 16" xfId="988"/>
    <cellStyle name="百分比 2 3 2 17" xfId="2919"/>
    <cellStyle name="百分比 2 3 2 18" xfId="3589"/>
    <cellStyle name="百分比 2 3 2 19" xfId="3592"/>
    <cellStyle name="百分比 2 3 2 2" xfId="3648"/>
    <cellStyle name="百分比 2 3 2 2 10" xfId="2462"/>
    <cellStyle name="百分比 2 3 2 2 11" xfId="3649"/>
    <cellStyle name="百分比 2 3 2 2 12" xfId="774"/>
    <cellStyle name="百分比 2 3 2 2 13" xfId="1839"/>
    <cellStyle name="百分比 2 3 2 2 14" xfId="1874"/>
    <cellStyle name="百分比 2 3 2 2 15" xfId="2911"/>
    <cellStyle name="百分比 2 3 2 2 16" xfId="3653"/>
    <cellStyle name="百分比 2 3 2 2 17" xfId="3655"/>
    <cellStyle name="百分比 2 3 2 2 18" xfId="3657"/>
    <cellStyle name="百分比 2 3 2 2 19" xfId="3111"/>
    <cellStyle name="百分比 2 3 2 2 2" xfId="3658"/>
    <cellStyle name="百分比 2 3 2 2 3" xfId="3660"/>
    <cellStyle name="百分比 2 3 2 2 4" xfId="1550"/>
    <cellStyle name="百分比 2 3 2 2 5" xfId="3075"/>
    <cellStyle name="百分比 2 3 2 2 6" xfId="2989"/>
    <cellStyle name="百分比 2 3 2 2 7" xfId="508"/>
    <cellStyle name="百分比 2 3 2 2 8" xfId="3663"/>
    <cellStyle name="百分比 2 3 2 2 9" xfId="2319"/>
    <cellStyle name="百分比 2 3 2 20" xfId="3586"/>
    <cellStyle name="百分比 2 3 2 3" xfId="3664"/>
    <cellStyle name="百分比 2 3 2 4" xfId="3665"/>
    <cellStyle name="百分比 2 3 2 5" xfId="3666"/>
    <cellStyle name="百分比 2 3 2 6" xfId="3667"/>
    <cellStyle name="百分比 2 3 2 7" xfId="3038"/>
    <cellStyle name="百分比 2 3 2 8" xfId="3045"/>
    <cellStyle name="百分比 2 3 2 9" xfId="3048"/>
    <cellStyle name="百分比 2 3 20" xfId="170"/>
    <cellStyle name="百分比 2 3 21" xfId="3642"/>
    <cellStyle name="百分比 2 3 3" xfId="3668"/>
    <cellStyle name="百分比 2 3 3 10" xfId="3670"/>
    <cellStyle name="百分比 2 3 3 11" xfId="1677"/>
    <cellStyle name="百分比 2 3 3 12" xfId="3672"/>
    <cellStyle name="百分比 2 3 3 13" xfId="3674"/>
    <cellStyle name="百分比 2 3 3 14" xfId="398"/>
    <cellStyle name="百分比 2 3 3 15" xfId="3677"/>
    <cellStyle name="百分比 2 3 3 16" xfId="3678"/>
    <cellStyle name="百分比 2 3 3 17" xfId="3679"/>
    <cellStyle name="百分比 2 3 3 18" xfId="3680"/>
    <cellStyle name="百分比 2 3 3 19" xfId="3681"/>
    <cellStyle name="百分比 2 3 3 2" xfId="3682"/>
    <cellStyle name="百分比 2 3 3 3" xfId="3683"/>
    <cellStyle name="百分比 2 3 3 4" xfId="3684"/>
    <cellStyle name="百分比 2 3 3 5" xfId="3686"/>
    <cellStyle name="百分比 2 3 3 6" xfId="3688"/>
    <cellStyle name="百分比 2 3 3 7" xfId="3052"/>
    <cellStyle name="百分比 2 3 3 8" xfId="3055"/>
    <cellStyle name="百分比 2 3 3 9" xfId="3060"/>
    <cellStyle name="百分比 2 3 4" xfId="3689"/>
    <cellStyle name="百分比 2 3 5" xfId="3690"/>
    <cellStyle name="百分比 2 3 6" xfId="1694"/>
    <cellStyle name="百分比 2 3 7" xfId="3691"/>
    <cellStyle name="百分比 2 3 8" xfId="3692"/>
    <cellStyle name="百分比 2 3 9" xfId="3693"/>
    <cellStyle name="百分比 2 4" xfId="3697"/>
    <cellStyle name="百分比 2 4 10" xfId="3108"/>
    <cellStyle name="百分比 2 4 11" xfId="1562"/>
    <cellStyle name="百分比 2 4 12" xfId="3163"/>
    <cellStyle name="百分比 2 4 13" xfId="3171"/>
    <cellStyle name="百分比 2 4 14" xfId="3180"/>
    <cellStyle name="百分比 2 4 15" xfId="3187"/>
    <cellStyle name="百分比 2 4 16" xfId="3192"/>
    <cellStyle name="百分比 2 4 17" xfId="3195"/>
    <cellStyle name="百分比 2 4 18" xfId="3263"/>
    <cellStyle name="百分比 2 4 19" xfId="3699"/>
    <cellStyle name="百分比 2 4 2" xfId="3700"/>
    <cellStyle name="百分比 2 4 2 10" xfId="3323"/>
    <cellStyle name="百分比 2 4 2 11" xfId="3703"/>
    <cellStyle name="百分比 2 4 2 12" xfId="3706"/>
    <cellStyle name="百分比 2 4 2 13" xfId="3710"/>
    <cellStyle name="百分比 2 4 2 14" xfId="3713"/>
    <cellStyle name="百分比 2 4 2 15" xfId="3716"/>
    <cellStyle name="百分比 2 4 2 16" xfId="3719"/>
    <cellStyle name="百分比 2 4 2 17" xfId="1094"/>
    <cellStyle name="百分比 2 4 2 18" xfId="3723"/>
    <cellStyle name="百分比 2 4 2 19" xfId="3726"/>
    <cellStyle name="百分比 2 4 2 2" xfId="3727"/>
    <cellStyle name="百分比 2 4 2 3" xfId="3728"/>
    <cellStyle name="百分比 2 4 2 4" xfId="3729"/>
    <cellStyle name="百分比 2 4 2 5" xfId="3730"/>
    <cellStyle name="百分比 2 4 2 6" xfId="3731"/>
    <cellStyle name="百分比 2 4 2 7" xfId="3064"/>
    <cellStyle name="百分比 2 4 2 8" xfId="3069"/>
    <cellStyle name="百分比 2 4 2 9" xfId="3073"/>
    <cellStyle name="百分比 2 4 20" xfId="3188"/>
    <cellStyle name="百分比 2 4 3" xfId="229"/>
    <cellStyle name="百分比 2 4 4" xfId="3732"/>
    <cellStyle name="百分比 2 4 5" xfId="3734"/>
    <cellStyle name="百分比 2 4 6" xfId="3736"/>
    <cellStyle name="百分比 2 4 7" xfId="3738"/>
    <cellStyle name="百分比 2 4 8" xfId="3740"/>
    <cellStyle name="百分比 2 4 9" xfId="3741"/>
    <cellStyle name="百分比 2 5" xfId="3743"/>
    <cellStyle name="百分比 2 5 10" xfId="551"/>
    <cellStyle name="百分比 2 5 11" xfId="561"/>
    <cellStyle name="百分比 2 5 12" xfId="115"/>
    <cellStyle name="百分比 2 5 13" xfId="121"/>
    <cellStyle name="百分比 2 5 14" xfId="3"/>
    <cellStyle name="百分比 2 5 15" xfId="139"/>
    <cellStyle name="百分比 2 5 16" xfId="107"/>
    <cellStyle name="百分比 2 5 17" xfId="86"/>
    <cellStyle name="百分比 2 5 18" xfId="3746"/>
    <cellStyle name="百分比 2 5 19" xfId="2107"/>
    <cellStyle name="百分比 2 5 2" xfId="3749"/>
    <cellStyle name="百分比 2 5 3" xfId="41"/>
    <cellStyle name="百分比 2 5 4" xfId="3753"/>
    <cellStyle name="百分比 2 5 5" xfId="3758"/>
    <cellStyle name="百分比 2 5 6" xfId="3762"/>
    <cellStyle name="百分比 2 5 7" xfId="3766"/>
    <cellStyle name="百分比 2 5 8" xfId="3518"/>
    <cellStyle name="百分比 2 5 9" xfId="2084"/>
    <cellStyle name="百分比 2 6" xfId="3120"/>
    <cellStyle name="百分比 2 7" xfId="3131"/>
    <cellStyle name="百分比 2 8" xfId="3138"/>
    <cellStyle name="百分比 2 9" xfId="3215"/>
    <cellStyle name="百分比 3" xfId="3768"/>
    <cellStyle name="百分比 3 10" xfId="3769"/>
    <cellStyle name="百分比 3 11" xfId="3770"/>
    <cellStyle name="百分比 3 12" xfId="3771"/>
    <cellStyle name="百分比 3 13" xfId="3772"/>
    <cellStyle name="百分比 3 14" xfId="3773"/>
    <cellStyle name="百分比 3 15" xfId="3747"/>
    <cellStyle name="百分比 3 16" xfId="39"/>
    <cellStyle name="百分比 3 17" xfId="3750"/>
    <cellStyle name="百分比 3 18" xfId="3755"/>
    <cellStyle name="百分比 3 19" xfId="3760"/>
    <cellStyle name="百分比 3 2" xfId="3775"/>
    <cellStyle name="百分比 3 2 10" xfId="3776"/>
    <cellStyle name="百分比 3 2 11" xfId="3777"/>
    <cellStyle name="百分比 3 2 12" xfId="3040"/>
    <cellStyle name="百分比 3 2 13" xfId="1106"/>
    <cellStyle name="百分比 3 2 14" xfId="3778"/>
    <cellStyle name="百分比 3 2 15" xfId="3779"/>
    <cellStyle name="百分比 3 2 16" xfId="2189"/>
    <cellStyle name="百分比 3 2 17" xfId="2193"/>
    <cellStyle name="百分比 3 2 18" xfId="2195"/>
    <cellStyle name="百分比 3 2 19" xfId="1979"/>
    <cellStyle name="百分比 3 2 2" xfId="3330"/>
    <cellStyle name="百分比 3 2 2 10" xfId="3784"/>
    <cellStyle name="百分比 3 2 2 11" xfId="3787"/>
    <cellStyle name="百分比 3 2 2 12" xfId="3790"/>
    <cellStyle name="百分比 3 2 2 13" xfId="3795"/>
    <cellStyle name="百分比 3 2 2 14" xfId="2409"/>
    <cellStyle name="百分比 3 2 2 15" xfId="2423"/>
    <cellStyle name="百分比 3 2 2 16" xfId="2430"/>
    <cellStyle name="百分比 3 2 2 17" xfId="3797"/>
    <cellStyle name="百分比 3 2 2 18" xfId="3510"/>
    <cellStyle name="百分比 3 2 2 19" xfId="3534"/>
    <cellStyle name="百分比 3 2 2 2" xfId="3333"/>
    <cellStyle name="百分比 3 2 2 2 10" xfId="1081"/>
    <cellStyle name="百分比 3 2 2 2 11" xfId="3799"/>
    <cellStyle name="百分比 3 2 2 2 12" xfId="3801"/>
    <cellStyle name="百分比 3 2 2 2 13" xfId="3802"/>
    <cellStyle name="百分比 3 2 2 2 14" xfId="2079"/>
    <cellStyle name="百分比 3 2 2 2 15" xfId="2090"/>
    <cellStyle name="百分比 3 2 2 2 16" xfId="2094"/>
    <cellStyle name="百分比 3 2 2 2 17" xfId="3803"/>
    <cellStyle name="百分比 3 2 2 2 18" xfId="3805"/>
    <cellStyle name="百分比 3 2 2 2 19" xfId="3807"/>
    <cellStyle name="百分比 3 2 2 2 2" xfId="1124"/>
    <cellStyle name="百分比 3 2 2 2 3" xfId="1225"/>
    <cellStyle name="百分比 3 2 2 2 4" xfId="1229"/>
    <cellStyle name="百分比 3 2 2 2 5" xfId="3809"/>
    <cellStyle name="百分比 3 2 2 2 6" xfId="3810"/>
    <cellStyle name="百分比 3 2 2 2 7" xfId="3812"/>
    <cellStyle name="百分比 3 2 2 2 8" xfId="3813"/>
    <cellStyle name="百分比 3 2 2 2 9" xfId="3814"/>
    <cellStyle name="百分比 3 2 2 20" xfId="2424"/>
    <cellStyle name="百分比 3 2 2 3" xfId="3335"/>
    <cellStyle name="百分比 3 2 2 4" xfId="3339"/>
    <cellStyle name="百分比 3 2 2 5" xfId="3815"/>
    <cellStyle name="百分比 3 2 2 6" xfId="1773"/>
    <cellStyle name="百分比 3 2 2 7" xfId="2675"/>
    <cellStyle name="百分比 3 2 2 8" xfId="2682"/>
    <cellStyle name="百分比 3 2 2 9" xfId="2456"/>
    <cellStyle name="百分比 3 2 20" xfId="3780"/>
    <cellStyle name="百分比 3 2 21" xfId="2190"/>
    <cellStyle name="百分比 3 2 3" xfId="3341"/>
    <cellStyle name="百分比 3 2 3 10" xfId="3817"/>
    <cellStyle name="百分比 3 2 3 11" xfId="3819"/>
    <cellStyle name="百分比 3 2 3 12" xfId="3821"/>
    <cellStyle name="百分比 3 2 3 13" xfId="3823"/>
    <cellStyle name="百分比 3 2 3 14" xfId="1581"/>
    <cellStyle name="百分比 3 2 3 15" xfId="1590"/>
    <cellStyle name="百分比 3 2 3 16" xfId="1595"/>
    <cellStyle name="百分比 3 2 3 17" xfId="1055"/>
    <cellStyle name="百分比 3 2 3 18" xfId="3824"/>
    <cellStyle name="百分比 3 2 3 19" xfId="3825"/>
    <cellStyle name="百分比 3 2 3 2" xfId="147"/>
    <cellStyle name="百分比 3 2 3 3" xfId="175"/>
    <cellStyle name="百分比 3 2 3 4" xfId="3351"/>
    <cellStyle name="百分比 3 2 3 5" xfId="3827"/>
    <cellStyle name="百分比 3 2 3 6" xfId="3829"/>
    <cellStyle name="百分比 3 2 3 7" xfId="2689"/>
    <cellStyle name="百分比 3 2 3 8" xfId="2694"/>
    <cellStyle name="百分比 3 2 3 9" xfId="2697"/>
    <cellStyle name="百分比 3 2 4" xfId="3353"/>
    <cellStyle name="百分比 3 2 5" xfId="3360"/>
    <cellStyle name="百分比 3 2 6" xfId="3363"/>
    <cellStyle name="百分比 3 2 7" xfId="1179"/>
    <cellStyle name="百分比 3 2 8" xfId="3830"/>
    <cellStyle name="百分比 3 2 9" xfId="3831"/>
    <cellStyle name="百分比 3 20" xfId="3748"/>
    <cellStyle name="百分比 3 21" xfId="40"/>
    <cellStyle name="百分比 3 22" xfId="3751"/>
    <cellStyle name="百分比 3 23" xfId="3756"/>
    <cellStyle name="百分比 3 3" xfId="902"/>
    <cellStyle name="百分比 3 3 10" xfId="3833"/>
    <cellStyle name="百分比 3 3 11" xfId="3837"/>
    <cellStyle name="百分比 3 3 12" xfId="3842"/>
    <cellStyle name="百分比 3 3 13" xfId="3845"/>
    <cellStyle name="百分比 3 3 14" xfId="3848"/>
    <cellStyle name="百分比 3 3 15" xfId="3851"/>
    <cellStyle name="百分比 3 3 16" xfId="3428"/>
    <cellStyle name="百分比 3 3 17" xfId="3432"/>
    <cellStyle name="百分比 3 3 18" xfId="3433"/>
    <cellStyle name="百分比 3 3 19" xfId="3439"/>
    <cellStyle name="百分比 3 3 2" xfId="3853"/>
    <cellStyle name="百分比 3 3 2 10" xfId="3854"/>
    <cellStyle name="百分比 3 3 2 11" xfId="922"/>
    <cellStyle name="百分比 3 3 2 12" xfId="927"/>
    <cellStyle name="百分比 3 3 2 13" xfId="243"/>
    <cellStyle name="百分比 3 3 2 14" xfId="74"/>
    <cellStyle name="百分比 3 3 2 15" xfId="3855"/>
    <cellStyle name="百分比 3 3 2 16" xfId="3856"/>
    <cellStyle name="百分比 3 3 2 17" xfId="3327"/>
    <cellStyle name="百分比 3 3 2 18" xfId="3857"/>
    <cellStyle name="百分比 3 3 2 19" xfId="3858"/>
    <cellStyle name="百分比 3 3 2 2" xfId="3861"/>
    <cellStyle name="百分比 3 3 2 3" xfId="3864"/>
    <cellStyle name="百分比 3 3 2 4" xfId="3867"/>
    <cellStyle name="百分比 3 3 2 5" xfId="3870"/>
    <cellStyle name="百分比 3 3 2 6" xfId="3873"/>
    <cellStyle name="百分比 3 3 2 7" xfId="2795"/>
    <cellStyle name="百分比 3 3 2 8" xfId="2808"/>
    <cellStyle name="百分比 3 3 2 9" xfId="2814"/>
    <cellStyle name="百分比 3 3 20" xfId="3852"/>
    <cellStyle name="百分比 3 3 3" xfId="3874"/>
    <cellStyle name="百分比 3 3 4" xfId="3875"/>
    <cellStyle name="百分比 3 3 5" xfId="3876"/>
    <cellStyle name="百分比 3 3 6" xfId="3878"/>
    <cellStyle name="百分比 3 3 7" xfId="1184"/>
    <cellStyle name="百分比 3 3 8" xfId="3879"/>
    <cellStyle name="百分比 3 3 9" xfId="3880"/>
    <cellStyle name="百分比 3 4" xfId="3881"/>
    <cellStyle name="百分比 3 4 10" xfId="2095"/>
    <cellStyle name="百分比 3 4 11" xfId="3804"/>
    <cellStyle name="百分比 3 4 12" xfId="3806"/>
    <cellStyle name="百分比 3 4 13" xfId="3808"/>
    <cellStyle name="百分比 3 4 14" xfId="3882"/>
    <cellStyle name="百分比 3 4 15" xfId="1725"/>
    <cellStyle name="百分比 3 4 16" xfId="3883"/>
    <cellStyle name="百分比 3 4 17" xfId="2719"/>
    <cellStyle name="百分比 3 4 18" xfId="2729"/>
    <cellStyle name="百分比 3 4 19" xfId="2735"/>
    <cellStyle name="百分比 3 4 2" xfId="3884"/>
    <cellStyle name="百分比 3 4 3" xfId="251"/>
    <cellStyle name="百分比 3 4 4" xfId="3885"/>
    <cellStyle name="百分比 3 4 5" xfId="3887"/>
    <cellStyle name="百分比 3 4 6" xfId="3889"/>
    <cellStyle name="百分比 3 4 7" xfId="3891"/>
    <cellStyle name="百分比 3 4 8" xfId="3893"/>
    <cellStyle name="百分比 3 4 9" xfId="3895"/>
    <cellStyle name="百分比 3 5" xfId="3896"/>
    <cellStyle name="百分比 3 5 10" xfId="3897"/>
    <cellStyle name="百分比 3 5 11" xfId="3898"/>
    <cellStyle name="百分比 3 5 12" xfId="2274"/>
    <cellStyle name="百分比 3 5 13" xfId="2315"/>
    <cellStyle name="百分比 3 5 14" xfId="2355"/>
    <cellStyle name="百分比 3 5 15" xfId="2373"/>
    <cellStyle name="百分比 3 5 16" xfId="2392"/>
    <cellStyle name="百分比 3 5 17" xfId="1963"/>
    <cellStyle name="百分比 3 5 18" xfId="1974"/>
    <cellStyle name="百分比 3 5 19" xfId="1981"/>
    <cellStyle name="百分比 3 5 2" xfId="114"/>
    <cellStyle name="百分比 3 5 3" xfId="119"/>
    <cellStyle name="百分比 3 5 4" xfId="2"/>
    <cellStyle name="百分比 3 5 5" xfId="138"/>
    <cellStyle name="百分比 3 5 6" xfId="106"/>
    <cellStyle name="百分比 3 5 7" xfId="85"/>
    <cellStyle name="百分比 3 5 8" xfId="3745"/>
    <cellStyle name="百分比 3 5 9" xfId="2106"/>
    <cellStyle name="百分比 3 6" xfId="3145"/>
    <cellStyle name="百分比 3 7" xfId="3153"/>
    <cellStyle name="百分比 3 8" xfId="3899"/>
    <cellStyle name="百分比 3 9" xfId="3900"/>
    <cellStyle name="百分比 4" xfId="1546"/>
    <cellStyle name="百分比 4 10" xfId="3901"/>
    <cellStyle name="百分比 4 11" xfId="1088"/>
    <cellStyle name="百分比 4 12" xfId="3902"/>
    <cellStyle name="百分比 4 13" xfId="3903"/>
    <cellStyle name="百分比 4 14" xfId="3904"/>
    <cellStyle name="百分比 4 15" xfId="3905"/>
    <cellStyle name="百分比 4 16" xfId="3373"/>
    <cellStyle name="百分比 4 17" xfId="2379"/>
    <cellStyle name="百分比 4 18" xfId="1364"/>
    <cellStyle name="百分比 4 19" xfId="3907"/>
    <cellStyle name="百分比 4 2" xfId="3909"/>
    <cellStyle name="百分比 4 2 10" xfId="3912"/>
    <cellStyle name="百分比 4 2 11" xfId="3914"/>
    <cellStyle name="百分比 4 2 12" xfId="2287"/>
    <cellStyle name="百分比 4 2 13" xfId="2292"/>
    <cellStyle name="百分比 4 2 14" xfId="3918"/>
    <cellStyle name="百分比 4 2 15" xfId="3925"/>
    <cellStyle name="百分比 4 2 16" xfId="3932"/>
    <cellStyle name="百分比 4 2 17" xfId="3935"/>
    <cellStyle name="百分比 4 2 18" xfId="3942"/>
    <cellStyle name="百分比 4 2 19" xfId="3947"/>
    <cellStyle name="百分比 4 2 2" xfId="3949"/>
    <cellStyle name="百分比 4 2 2 10" xfId="3950"/>
    <cellStyle name="百分比 4 2 2 11" xfId="3951"/>
    <cellStyle name="百分比 4 2 2 12" xfId="3952"/>
    <cellStyle name="百分比 4 2 2 13" xfId="2237"/>
    <cellStyle name="百分比 4 2 2 14" xfId="935"/>
    <cellStyle name="百分比 4 2 2 15" xfId="938"/>
    <cellStyle name="百分比 4 2 2 16" xfId="348"/>
    <cellStyle name="百分比 4 2 2 17" xfId="3953"/>
    <cellStyle name="百分比 4 2 2 18" xfId="3955"/>
    <cellStyle name="百分比 4 2 2 19" xfId="3957"/>
    <cellStyle name="百分比 4 2 2 2" xfId="3960"/>
    <cellStyle name="百分比 4 2 2 2 10" xfId="844"/>
    <cellStyle name="百分比 4 2 2 2 11" xfId="3964"/>
    <cellStyle name="百分比 4 2 2 2 12" xfId="1881"/>
    <cellStyle name="百分比 4 2 2 2 13" xfId="3966"/>
    <cellStyle name="百分比 4 2 2 2 14" xfId="2372"/>
    <cellStyle name="百分比 4 2 2 2 15" xfId="3967"/>
    <cellStyle name="百分比 4 2 2 2 16" xfId="1576"/>
    <cellStyle name="百分比 4 2 2 2 17" xfId="1634"/>
    <cellStyle name="百分比 4 2 2 2 18" xfId="1299"/>
    <cellStyle name="百分比 4 2 2 2 19" xfId="1671"/>
    <cellStyle name="百分比 4 2 2 2 2" xfId="3968"/>
    <cellStyle name="百分比 4 2 2 2 3" xfId="3970"/>
    <cellStyle name="百分比 4 2 2 2 4" xfId="1804"/>
    <cellStyle name="百分比 4 2 2 2 5" xfId="3971"/>
    <cellStyle name="百分比 4 2 2 2 6" xfId="2620"/>
    <cellStyle name="百分比 4 2 2 2 7" xfId="2625"/>
    <cellStyle name="百分比 4 2 2 2 8" xfId="3972"/>
    <cellStyle name="百分比 4 2 2 2 9" xfId="3973"/>
    <cellStyle name="百分比 4 2 2 20" xfId="939"/>
    <cellStyle name="百分比 4 2 2 3" xfId="3975"/>
    <cellStyle name="百分比 4 2 2 4" xfId="3976"/>
    <cellStyle name="百分比 4 2 2 5" xfId="3977"/>
    <cellStyle name="百分比 4 2 2 6" xfId="3978"/>
    <cellStyle name="百分比 4 2 2 7" xfId="3979"/>
    <cellStyle name="百分比 4 2 2 8" xfId="3980"/>
    <cellStyle name="百分比 4 2 2 9" xfId="3981"/>
    <cellStyle name="百分比 4 2 20" xfId="3926"/>
    <cellStyle name="百分比 4 2 21" xfId="3933"/>
    <cellStyle name="百分比 4 2 3" xfId="3983"/>
    <cellStyle name="百分比 4 2 3 10" xfId="423"/>
    <cellStyle name="百分比 4 2 3 11" xfId="636"/>
    <cellStyle name="百分比 4 2 3 12" xfId="648"/>
    <cellStyle name="百分比 4 2 3 13" xfId="665"/>
    <cellStyle name="百分比 4 2 3 14" xfId="683"/>
    <cellStyle name="百分比 4 2 3 15" xfId="703"/>
    <cellStyle name="百分比 4 2 3 16" xfId="711"/>
    <cellStyle name="百分比 4 2 3 17" xfId="717"/>
    <cellStyle name="百分比 4 2 3 18" xfId="3985"/>
    <cellStyle name="百分比 4 2 3 19" xfId="3986"/>
    <cellStyle name="百分比 4 2 3 2" xfId="3549"/>
    <cellStyle name="百分比 4 2 3 3" xfId="3291"/>
    <cellStyle name="百分比 4 2 3 4" xfId="3295"/>
    <cellStyle name="百分比 4 2 3 5" xfId="3987"/>
    <cellStyle name="百分比 4 2 3 6" xfId="3988"/>
    <cellStyle name="百分比 4 2 3 7" xfId="3989"/>
    <cellStyle name="百分比 4 2 3 8" xfId="3990"/>
    <cellStyle name="百分比 4 2 3 9" xfId="3991"/>
    <cellStyle name="百分比 4 2 4" xfId="1700"/>
    <cellStyle name="百分比 4 2 5" xfId="1708"/>
    <cellStyle name="百分比 4 2 6" xfId="1714"/>
    <cellStyle name="百分比 4 2 7" xfId="3992"/>
    <cellStyle name="百分比 4 2 8" xfId="3993"/>
    <cellStyle name="百分比 4 2 9" xfId="3994"/>
    <cellStyle name="百分比 4 20" xfId="3906"/>
    <cellStyle name="百分比 4 21" xfId="3374"/>
    <cellStyle name="百分比 4 22" xfId="2380"/>
    <cellStyle name="百分比 4 3" xfId="3996"/>
    <cellStyle name="百分比 4 3 10" xfId="3997"/>
    <cellStyle name="百分比 4 3 11" xfId="1418"/>
    <cellStyle name="百分比 4 3 12" xfId="3998"/>
    <cellStyle name="百分比 4 3 13" xfId="3999"/>
    <cellStyle name="百分比 4 3 14" xfId="4000"/>
    <cellStyle name="百分比 4 3 15" xfId="4001"/>
    <cellStyle name="百分比 4 3 16" xfId="4003"/>
    <cellStyle name="百分比 4 3 17" xfId="4005"/>
    <cellStyle name="百分比 4 3 18" xfId="4007"/>
    <cellStyle name="百分比 4 3 19" xfId="4009"/>
    <cellStyle name="百分比 4 3 2" xfId="4011"/>
    <cellStyle name="百分比 4 3 2 10" xfId="111"/>
    <cellStyle name="百分比 4 3 2 11" xfId="4012"/>
    <cellStyle name="百分比 4 3 2 12" xfId="4015"/>
    <cellStyle name="百分比 4 3 2 13" xfId="4017"/>
    <cellStyle name="百分比 4 3 2 14" xfId="1952"/>
    <cellStyle name="百分比 4 3 2 15" xfId="2928"/>
    <cellStyle name="百分比 4 3 2 16" xfId="4018"/>
    <cellStyle name="百分比 4 3 2 17" xfId="4019"/>
    <cellStyle name="百分比 4 3 2 18" xfId="4020"/>
    <cellStyle name="百分比 4 3 2 19" xfId="4021"/>
    <cellStyle name="百分比 4 3 2 2" xfId="4025"/>
    <cellStyle name="百分比 4 3 2 3" xfId="4027"/>
    <cellStyle name="百分比 4 3 2 4" xfId="2175"/>
    <cellStyle name="百分比 4 3 2 5" xfId="4028"/>
    <cellStyle name="百分比 4 3 2 6" xfId="4029"/>
    <cellStyle name="百分比 4 3 2 7" xfId="3200"/>
    <cellStyle name="百分比 4 3 2 8" xfId="3212"/>
    <cellStyle name="百分比 4 3 2 9" xfId="3219"/>
    <cellStyle name="百分比 4 3 20" xfId="4002"/>
    <cellStyle name="百分比 4 3 3" xfId="2330"/>
    <cellStyle name="百分比 4 3 4" xfId="1719"/>
    <cellStyle name="百分比 4 3 5" xfId="1730"/>
    <cellStyle name="百分比 4 3 6" xfId="1736"/>
    <cellStyle name="百分比 4 3 7" xfId="1739"/>
    <cellStyle name="百分比 4 3 8" xfId="4030"/>
    <cellStyle name="百分比 4 3 9" xfId="4031"/>
    <cellStyle name="百分比 4 4" xfId="4033"/>
    <cellStyle name="百分比 4 4 10" xfId="3011"/>
    <cellStyle name="百分比 4 4 11" xfId="1604"/>
    <cellStyle name="百分比 4 4 12" xfId="3019"/>
    <cellStyle name="百分比 4 4 13" xfId="487"/>
    <cellStyle name="百分比 4 4 14" xfId="4034"/>
    <cellStyle name="百分比 4 4 15" xfId="2232"/>
    <cellStyle name="百分比 4 4 16" xfId="2240"/>
    <cellStyle name="百分比 4 4 17" xfId="699"/>
    <cellStyle name="百分比 4 4 18" xfId="4035"/>
    <cellStyle name="百分比 4 4 19" xfId="1913"/>
    <cellStyle name="百分比 4 4 2" xfId="4037"/>
    <cellStyle name="百分比 4 4 3" xfId="190"/>
    <cellStyle name="百分比 4 4 4" xfId="1744"/>
    <cellStyle name="百分比 4 4 5" xfId="1746"/>
    <cellStyle name="百分比 4 4 6" xfId="1748"/>
    <cellStyle name="百分比 4 4 7" xfId="4038"/>
    <cellStyle name="百分比 4 4 8" xfId="4039"/>
    <cellStyle name="百分比 4 4 9" xfId="4040"/>
    <cellStyle name="百分比 4 5" xfId="2061"/>
    <cellStyle name="百分比 4 6" xfId="3157"/>
    <cellStyle name="百分比 4 7" xfId="859"/>
    <cellStyle name="百分比 4 8" xfId="4041"/>
    <cellStyle name="百分比 4 9" xfId="4043"/>
    <cellStyle name="百分比 5" xfId="4045"/>
    <cellStyle name="百分比 5 10" xfId="1689"/>
    <cellStyle name="百分比 5 11" xfId="4048"/>
    <cellStyle name="百分比 5 12" xfId="4051"/>
    <cellStyle name="百分比 5 13" xfId="3485"/>
    <cellStyle name="百分比 5 14" xfId="3097"/>
    <cellStyle name="百分比 5 15" xfId="1371"/>
    <cellStyle name="百分比 5 16" xfId="3487"/>
    <cellStyle name="百分比 5 17" xfId="3490"/>
    <cellStyle name="百分比 5 18" xfId="3494"/>
    <cellStyle name="百分比 5 19" xfId="3498"/>
    <cellStyle name="百分比 5 2" xfId="4055"/>
    <cellStyle name="百分比 5 2 10" xfId="330"/>
    <cellStyle name="百分比 5 2 11" xfId="344"/>
    <cellStyle name="百分比 5 2 12" xfId="357"/>
    <cellStyle name="百分比 5 2 13" xfId="1461"/>
    <cellStyle name="百分比 5 2 14" xfId="4056"/>
    <cellStyle name="百分比 5 2 15" xfId="122"/>
    <cellStyle name="百分比 5 2 16" xfId="11"/>
    <cellStyle name="百分比 5 2 17" xfId="1133"/>
    <cellStyle name="百分比 5 2 18" xfId="1141"/>
    <cellStyle name="百分比 5 2 19" xfId="1146"/>
    <cellStyle name="百分比 5 2 2" xfId="4060"/>
    <cellStyle name="百分比 5 2 2 10" xfId="3938"/>
    <cellStyle name="百分比 5 2 2 11" xfId="3941"/>
    <cellStyle name="百分比 5 2 2 12" xfId="3946"/>
    <cellStyle name="百分比 5 2 2 13" xfId="877"/>
    <cellStyle name="百分比 5 2 2 14" xfId="4063"/>
    <cellStyle name="百分比 5 2 2 15" xfId="4065"/>
    <cellStyle name="百分比 5 2 2 16" xfId="4067"/>
    <cellStyle name="百分比 5 2 2 17" xfId="4068"/>
    <cellStyle name="百分比 5 2 2 18" xfId="4069"/>
    <cellStyle name="百分比 5 2 2 19" xfId="4070"/>
    <cellStyle name="百分比 5 2 2 2" xfId="4073"/>
    <cellStyle name="百分比 5 2 2 2 10" xfId="889"/>
    <cellStyle name="百分比 5 2 2 2 11" xfId="96"/>
    <cellStyle name="百分比 5 2 2 2 12" xfId="755"/>
    <cellStyle name="百分比 5 2 2 2 13" xfId="4076"/>
    <cellStyle name="百分比 5 2 2 2 14" xfId="4078"/>
    <cellStyle name="百分比 5 2 2 2 15" xfId="4080"/>
    <cellStyle name="百分比 5 2 2 2 16" xfId="3204"/>
    <cellStyle name="百分比 5 2 2 2 17" xfId="3210"/>
    <cellStyle name="百分比 5 2 2 2 18" xfId="2077"/>
    <cellStyle name="百分比 5 2 2 2 19" xfId="2100"/>
    <cellStyle name="百分比 5 2 2 2 2" xfId="4081"/>
    <cellStyle name="百分比 5 2 2 2 3" xfId="4082"/>
    <cellStyle name="百分比 5 2 2 2 4" xfId="1918"/>
    <cellStyle name="百分比 5 2 2 2 5" xfId="4083"/>
    <cellStyle name="百分比 5 2 2 2 6" xfId="4084"/>
    <cellStyle name="百分比 5 2 2 2 7" xfId="2589"/>
    <cellStyle name="百分比 5 2 2 2 8" xfId="4085"/>
    <cellStyle name="百分比 5 2 2 2 9" xfId="4086"/>
    <cellStyle name="百分比 5 2 2 20" xfId="4066"/>
    <cellStyle name="百分比 5 2 2 3" xfId="1039"/>
    <cellStyle name="百分比 5 2 2 4" xfId="4087"/>
    <cellStyle name="百分比 5 2 2 5" xfId="4088"/>
    <cellStyle name="百分比 5 2 2 6" xfId="4089"/>
    <cellStyle name="百分比 5 2 2 7" xfId="2339"/>
    <cellStyle name="百分比 5 2 2 8" xfId="4090"/>
    <cellStyle name="百分比 5 2 2 9" xfId="4091"/>
    <cellStyle name="百分比 5 2 20" xfId="123"/>
    <cellStyle name="百分比 5 2 21" xfId="12"/>
    <cellStyle name="百分比 5 2 3" xfId="4093"/>
    <cellStyle name="百分比 5 2 3 10" xfId="4004"/>
    <cellStyle name="百分比 5 2 3 11" xfId="4006"/>
    <cellStyle name="百分比 5 2 3 12" xfId="4008"/>
    <cellStyle name="百分比 5 2 3 13" xfId="2417"/>
    <cellStyle name="百分比 5 2 3 14" xfId="4095"/>
    <cellStyle name="百分比 5 2 3 15" xfId="4096"/>
    <cellStyle name="百分比 5 2 3 16" xfId="4097"/>
    <cellStyle name="百分比 5 2 3 17" xfId="4098"/>
    <cellStyle name="百分比 5 2 3 18" xfId="4099"/>
    <cellStyle name="百分比 5 2 3 19" xfId="4101"/>
    <cellStyle name="百分比 5 2 3 2" xfId="4104"/>
    <cellStyle name="百分比 5 2 3 3" xfId="3321"/>
    <cellStyle name="百分比 5 2 3 4" xfId="3701"/>
    <cellStyle name="百分比 5 2 3 5" xfId="3704"/>
    <cellStyle name="百分比 5 2 3 6" xfId="3707"/>
    <cellStyle name="百分比 5 2 3 7" xfId="3711"/>
    <cellStyle name="百分比 5 2 3 8" xfId="3714"/>
    <cellStyle name="百分比 5 2 3 9" xfId="3717"/>
    <cellStyle name="百分比 5 2 4" xfId="1763"/>
    <cellStyle name="百分比 5 2 5" xfId="1776"/>
    <cellStyle name="百分比 5 2 6" xfId="1780"/>
    <cellStyle name="百分比 5 2 7" xfId="4105"/>
    <cellStyle name="百分比 5 2 8" xfId="4107"/>
    <cellStyle name="百分比 5 2 9" xfId="3782"/>
    <cellStyle name="百分比 5 20" xfId="1372"/>
    <cellStyle name="百分比 5 21" xfId="3488"/>
    <cellStyle name="百分比 5 22" xfId="3491"/>
    <cellStyle name="百分比 5 23" xfId="3495"/>
    <cellStyle name="百分比 5 24" xfId="3499"/>
    <cellStyle name="百分比 5 3" xfId="4111"/>
    <cellStyle name="百分比 5 3 10" xfId="4112"/>
    <cellStyle name="百分比 5 3 11" xfId="4113"/>
    <cellStyle name="百分比 5 3 12" xfId="4114"/>
    <cellStyle name="百分比 5 3 13" xfId="2036"/>
    <cellStyle name="百分比 5 3 14" xfId="4115"/>
    <cellStyle name="百分比 5 3 15" xfId="4116"/>
    <cellStyle name="百分比 5 3 16" xfId="1190"/>
    <cellStyle name="百分比 5 3 17" xfId="4118"/>
    <cellStyle name="百分比 5 3 18" xfId="4119"/>
    <cellStyle name="百分比 5 3 19" xfId="4120"/>
    <cellStyle name="百分比 5 3 2" xfId="4122"/>
    <cellStyle name="百分比 5 3 2 10" xfId="1132"/>
    <cellStyle name="百分比 5 3 2 11" xfId="1140"/>
    <cellStyle name="百分比 5 3 2 12" xfId="1145"/>
    <cellStyle name="百分比 5 3 2 13" xfId="1456"/>
    <cellStyle name="百分比 5 3 2 14" xfId="1235"/>
    <cellStyle name="百分比 5 3 2 15" xfId="3337"/>
    <cellStyle name="百分比 5 3 2 16" xfId="4123"/>
    <cellStyle name="百分比 5 3 2 17" xfId="4124"/>
    <cellStyle name="百分比 5 3 2 18" xfId="4125"/>
    <cellStyle name="百分比 5 3 2 19" xfId="4126"/>
    <cellStyle name="百分比 5 3 2 2" xfId="4127"/>
    <cellStyle name="百分比 5 3 2 3" xfId="4128"/>
    <cellStyle name="百分比 5 3 2 4" xfId="2213"/>
    <cellStyle name="百分比 5 3 2 5" xfId="4129"/>
    <cellStyle name="百分比 5 3 2 6" xfId="4130"/>
    <cellStyle name="百分比 5 3 2 7" xfId="3268"/>
    <cellStyle name="百分比 5 3 2 8" xfId="3278"/>
    <cellStyle name="百分比 5 3 2 9" xfId="3281"/>
    <cellStyle name="百分比 5 3 20" xfId="4117"/>
    <cellStyle name="百分比 5 3 3" xfId="4131"/>
    <cellStyle name="百分比 5 3 4" xfId="1784"/>
    <cellStyle name="百分比 5 3 5" xfId="296"/>
    <cellStyle name="百分比 5 3 6" xfId="4132"/>
    <cellStyle name="百分比 5 3 7" xfId="2109"/>
    <cellStyle name="百分比 5 3 8" xfId="4133"/>
    <cellStyle name="百分比 5 3 9" xfId="4134"/>
    <cellStyle name="百分比 5 4" xfId="4138"/>
    <cellStyle name="百分比 5 4 10" xfId="3860"/>
    <cellStyle name="百分比 5 4 11" xfId="3863"/>
    <cellStyle name="百分比 5 4 12" xfId="3866"/>
    <cellStyle name="百分比 5 4 13" xfId="3869"/>
    <cellStyle name="百分比 5 4 14" xfId="3872"/>
    <cellStyle name="百分比 5 4 15" xfId="2794"/>
    <cellStyle name="百分比 5 4 16" xfId="2807"/>
    <cellStyle name="百分比 5 4 17" xfId="2813"/>
    <cellStyle name="百分比 5 4 18" xfId="4139"/>
    <cellStyle name="百分比 5 4 19" xfId="1504"/>
    <cellStyle name="百分比 5 4 2" xfId="4141"/>
    <cellStyle name="百分比 5 4 3" xfId="4142"/>
    <cellStyle name="百分比 5 4 4" xfId="1792"/>
    <cellStyle name="百分比 5 4 5" xfId="1846"/>
    <cellStyle name="百分比 5 4 6" xfId="4143"/>
    <cellStyle name="百分比 5 4 7" xfId="4144"/>
    <cellStyle name="百分比 5 4 8" xfId="4145"/>
    <cellStyle name="百分比 5 4 9" xfId="3081"/>
    <cellStyle name="百分比 5 5" xfId="4147"/>
    <cellStyle name="百分比 5 5 10" xfId="4106"/>
    <cellStyle name="百分比 5 5 11" xfId="3781"/>
    <cellStyle name="百分比 5 5 12" xfId="3785"/>
    <cellStyle name="百分比 5 5 13" xfId="3792"/>
    <cellStyle name="百分比 5 5 14" xfId="3793"/>
    <cellStyle name="百分比 5 5 15" xfId="2407"/>
    <cellStyle name="百分比 5 5 16" xfId="2421"/>
    <cellStyle name="百分比 5 5 17" xfId="2429"/>
    <cellStyle name="百分比 5 5 18" xfId="3796"/>
    <cellStyle name="百分比 5 5 19" xfId="3509"/>
    <cellStyle name="百分比 5 5 2" xfId="4149"/>
    <cellStyle name="百分比 5 5 3" xfId="4150"/>
    <cellStyle name="百分比 5 5 4" xfId="1849"/>
    <cellStyle name="百分比 5 5 5" xfId="4151"/>
    <cellStyle name="百分比 5 5 6" xfId="4152"/>
    <cellStyle name="百分比 5 5 7" xfId="4153"/>
    <cellStyle name="百分比 5 5 8" xfId="1253"/>
    <cellStyle name="百分比 5 5 9" xfId="4154"/>
    <cellStyle name="百分比 5 6" xfId="4156"/>
    <cellStyle name="百分比 5 7" xfId="870"/>
    <cellStyle name="百分比 5 8" xfId="4158"/>
    <cellStyle name="百分比 5 9" xfId="4160"/>
    <cellStyle name="百分比 6" xfId="4162"/>
    <cellStyle name="百分比 6 10" xfId="4163"/>
    <cellStyle name="百分比 6 11" xfId="4164"/>
    <cellStyle name="百分比 6 12" xfId="1710"/>
    <cellStyle name="百分比 6 13" xfId="3621"/>
    <cellStyle name="百分比 6 14" xfId="2387"/>
    <cellStyle name="百分比 6 15" xfId="3625"/>
    <cellStyle name="百分比 6 16" xfId="3631"/>
    <cellStyle name="百分比 6 17" xfId="3637"/>
    <cellStyle name="百分比 6 18" xfId="171"/>
    <cellStyle name="百分比 6 19" xfId="3643"/>
    <cellStyle name="百分比 6 2" xfId="3924"/>
    <cellStyle name="百分比 6 2 10" xfId="2364"/>
    <cellStyle name="百分比 6 2 11" xfId="2618"/>
    <cellStyle name="百分比 6 2 12" xfId="911"/>
    <cellStyle name="百分比 6 2 13" xfId="2446"/>
    <cellStyle name="百分比 6 2 14" xfId="4165"/>
    <cellStyle name="百分比 6 2 15" xfId="4166"/>
    <cellStyle name="百分比 6 2 16" xfId="1818"/>
    <cellStyle name="百分比 6 2 17" xfId="1829"/>
    <cellStyle name="百分比 6 2 18" xfId="1833"/>
    <cellStyle name="百分比 6 2 19" xfId="1867"/>
    <cellStyle name="百分比 6 2 2" xfId="4169"/>
    <cellStyle name="百分比 6 2 2 10" xfId="4170"/>
    <cellStyle name="百分比 6 2 2 11" xfId="1707"/>
    <cellStyle name="百分比 6 2 2 12" xfId="400"/>
    <cellStyle name="百分比 6 2 2 13" xfId="4171"/>
    <cellStyle name="百分比 6 2 2 14" xfId="4172"/>
    <cellStyle name="百分比 6 2 2 15" xfId="4173"/>
    <cellStyle name="百分比 6 2 2 16" xfId="4175"/>
    <cellStyle name="百分比 6 2 2 17" xfId="4176"/>
    <cellStyle name="百分比 6 2 2 18" xfId="2251"/>
    <cellStyle name="百分比 6 2 2 19" xfId="4178"/>
    <cellStyle name="百分比 6 2 2 2" xfId="4181"/>
    <cellStyle name="百分比 6 2 2 2 10" xfId="4182"/>
    <cellStyle name="百分比 6 2 2 2 11" xfId="4183"/>
    <cellStyle name="百分比 6 2 2 2 12" xfId="4184"/>
    <cellStyle name="百分比 6 2 2 2 13" xfId="4185"/>
    <cellStyle name="百分比 6 2 2 2 14" xfId="3398"/>
    <cellStyle name="百分比 6 2 2 2 15" xfId="504"/>
    <cellStyle name="百分比 6 2 2 2 16" xfId="513"/>
    <cellStyle name="百分比 6 2 2 2 17" xfId="520"/>
    <cellStyle name="百分比 6 2 2 2 18" xfId="527"/>
    <cellStyle name="百分比 6 2 2 2 19" xfId="4187"/>
    <cellStyle name="百分比 6 2 2 2 2" xfId="2443"/>
    <cellStyle name="百分比 6 2 2 2 3" xfId="2450"/>
    <cellStyle name="百分比 6 2 2 2 4" xfId="2019"/>
    <cellStyle name="百分比 6 2 2 2 5" xfId="3573"/>
    <cellStyle name="百分比 6 2 2 2 6" xfId="3595"/>
    <cellStyle name="百分比 6 2 2 2 7" xfId="456"/>
    <cellStyle name="百分比 6 2 2 2 8" xfId="3597"/>
    <cellStyle name="百分比 6 2 2 2 9" xfId="3599"/>
    <cellStyle name="百分比 6 2 2 20" xfId="4174"/>
    <cellStyle name="百分比 6 2 2 3" xfId="4188"/>
    <cellStyle name="百分比 6 2 2 4" xfId="4189"/>
    <cellStyle name="百分比 6 2 2 5" xfId="4190"/>
    <cellStyle name="百分比 6 2 2 6" xfId="4191"/>
    <cellStyle name="百分比 6 2 2 7" xfId="4192"/>
    <cellStyle name="百分比 6 2 2 8" xfId="557"/>
    <cellStyle name="百分比 6 2 2 9" xfId="4193"/>
    <cellStyle name="百分比 6 2 20" xfId="4167"/>
    <cellStyle name="百分比 6 2 21" xfId="1819"/>
    <cellStyle name="百分比 6 2 3" xfId="4195"/>
    <cellStyle name="百分比 6 2 3 10" xfId="915"/>
    <cellStyle name="百分比 6 2 3 11" xfId="645"/>
    <cellStyle name="百分比 6 2 3 12" xfId="978"/>
    <cellStyle name="百分比 6 2 3 13" xfId="1047"/>
    <cellStyle name="百分比 6 2 3 14" xfId="1064"/>
    <cellStyle name="百分比 6 2 3 15" xfId="1068"/>
    <cellStyle name="百分比 6 2 3 16" xfId="4196"/>
    <cellStyle name="百分比 6 2 3 17" xfId="4197"/>
    <cellStyle name="百分比 6 2 3 18" xfId="4198"/>
    <cellStyle name="百分比 6 2 3 19" xfId="4199"/>
    <cellStyle name="百分比 6 2 3 2" xfId="4203"/>
    <cellStyle name="百分比 6 2 3 3" xfId="4204"/>
    <cellStyle name="百分比 6 2 3 4" xfId="4206"/>
    <cellStyle name="百分比 6 2 3 5" xfId="4208"/>
    <cellStyle name="百分比 6 2 3 6" xfId="4210"/>
    <cellStyle name="百分比 6 2 3 7" xfId="2503"/>
    <cellStyle name="百分比 6 2 3 8" xfId="4212"/>
    <cellStyle name="百分比 6 2 3 9" xfId="4214"/>
    <cellStyle name="百分比 6 2 4" xfId="1801"/>
    <cellStyle name="百分比 6 2 5" xfId="1808"/>
    <cellStyle name="百分比 6 2 6" xfId="2301"/>
    <cellStyle name="百分比 6 2 7" xfId="303"/>
    <cellStyle name="百分比 6 2 8" xfId="2309"/>
    <cellStyle name="百分比 6 2 9" xfId="4219"/>
    <cellStyle name="百分比 6 20" xfId="3626"/>
    <cellStyle name="百分比 6 21" xfId="3632"/>
    <cellStyle name="百分比 6 22" xfId="3638"/>
    <cellStyle name="百分比 6 3" xfId="3931"/>
    <cellStyle name="百分比 6 3 10" xfId="4221"/>
    <cellStyle name="百分比 6 3 11" xfId="4223"/>
    <cellStyle name="百分比 6 3 12" xfId="4227"/>
    <cellStyle name="百分比 6 3 13" xfId="4231"/>
    <cellStyle name="百分比 6 3 14" xfId="4235"/>
    <cellStyle name="百分比 6 3 15" xfId="4237"/>
    <cellStyle name="百分比 6 3 16" xfId="4239"/>
    <cellStyle name="百分比 6 3 17" xfId="419"/>
    <cellStyle name="百分比 6 3 18" xfId="2023"/>
    <cellStyle name="百分比 6 3 19" xfId="4241"/>
    <cellStyle name="百分比 6 3 2" xfId="4243"/>
    <cellStyle name="百分比 6 3 2 10" xfId="4245"/>
    <cellStyle name="百分比 6 3 2 11" xfId="4247"/>
    <cellStyle name="百分比 6 3 2 12" xfId="2041"/>
    <cellStyle name="百分比 6 3 2 13" xfId="679"/>
    <cellStyle name="百分比 6 3 2 14" xfId="2938"/>
    <cellStyle name="百分比 6 3 2 15" xfId="1797"/>
    <cellStyle name="百分比 6 3 2 16" xfId="4248"/>
    <cellStyle name="百分比 6 3 2 17" xfId="2258"/>
    <cellStyle name="百分比 6 3 2 18" xfId="4250"/>
    <cellStyle name="百分比 6 3 2 19" xfId="4252"/>
    <cellStyle name="百分比 6 3 2 2" xfId="3840"/>
    <cellStyle name="百分比 6 3 2 3" xfId="3843"/>
    <cellStyle name="百分比 6 3 2 4" xfId="3846"/>
    <cellStyle name="百分比 6 3 2 5" xfId="3849"/>
    <cellStyle name="百分比 6 3 2 6" xfId="3426"/>
    <cellStyle name="百分比 6 3 2 7" xfId="3430"/>
    <cellStyle name="百分比 6 3 2 8" xfId="3436"/>
    <cellStyle name="百分比 6 3 2 9" xfId="3438"/>
    <cellStyle name="百分比 6 3 20" xfId="4238"/>
    <cellStyle name="百分比 6 3 3" xfId="4254"/>
    <cellStyle name="百分比 6 3 4" xfId="1812"/>
    <cellStyle name="百分比 6 3 5" xfId="4256"/>
    <cellStyle name="百分比 6 3 6" xfId="320"/>
    <cellStyle name="百分比 6 3 7" xfId="4258"/>
    <cellStyle name="百分比 6 3 8" xfId="4259"/>
    <cellStyle name="百分比 6 3 9" xfId="4260"/>
    <cellStyle name="百分比 6 4" xfId="3937"/>
    <cellStyle name="百分比 6 4 10" xfId="4261"/>
    <cellStyle name="百分比 6 4 11" xfId="4262"/>
    <cellStyle name="百分比 6 4 12" xfId="4263"/>
    <cellStyle name="百分比 6 4 13" xfId="4264"/>
    <cellStyle name="百分比 6 4 14" xfId="187"/>
    <cellStyle name="百分比 6 4 15" xfId="4265"/>
    <cellStyle name="百分比 6 4 16" xfId="1828"/>
    <cellStyle name="百分比 6 4 17" xfId="955"/>
    <cellStyle name="百分比 6 4 18" xfId="4266"/>
    <cellStyle name="百分比 6 4 19" xfId="4267"/>
    <cellStyle name="百分比 6 4 2" xfId="4269"/>
    <cellStyle name="百分比 6 4 3" xfId="4270"/>
    <cellStyle name="百分比 6 4 4" xfId="1854"/>
    <cellStyle name="百分比 6 4 5" xfId="1857"/>
    <cellStyle name="百分比 6 4 6" xfId="4272"/>
    <cellStyle name="百分比 6 4 7" xfId="4273"/>
    <cellStyle name="百分比 6 4 8" xfId="4274"/>
    <cellStyle name="百分比 6 4 9" xfId="4275"/>
    <cellStyle name="百分比 6 5" xfId="3940"/>
    <cellStyle name="百分比 6 6" xfId="3944"/>
    <cellStyle name="百分比 6 7" xfId="875"/>
    <cellStyle name="百分比 6 8" xfId="4061"/>
    <cellStyle name="百分比 6 9" xfId="4064"/>
    <cellStyle name="百分比 7" xfId="4277"/>
    <cellStyle name="百分比 7 10" xfId="3652"/>
    <cellStyle name="百分比 7 11" xfId="3654"/>
    <cellStyle name="百分比 7 12" xfId="3656"/>
    <cellStyle name="百分比 7 13" xfId="3109"/>
    <cellStyle name="百分比 7 14" xfId="1563"/>
    <cellStyle name="百分比 7 15" xfId="3164"/>
    <cellStyle name="百分比 7 16" xfId="3172"/>
    <cellStyle name="百分比 7 17" xfId="3181"/>
    <cellStyle name="百分比 7 18" xfId="3189"/>
    <cellStyle name="百分比 7 19" xfId="3193"/>
    <cellStyle name="百分比 7 2" xfId="4218"/>
    <cellStyle name="百分比 7 2 10" xfId="34"/>
    <cellStyle name="百分比 7 2 11" xfId="3177"/>
    <cellStyle name="百分比 7 2 12" xfId="4279"/>
    <cellStyle name="百分比 7 2 13" xfId="1613"/>
    <cellStyle name="百分比 7 2 14" xfId="4280"/>
    <cellStyle name="百分比 7 2 15" xfId="4281"/>
    <cellStyle name="百分比 7 2 16" xfId="25"/>
    <cellStyle name="百分比 7 2 17" xfId="1077"/>
    <cellStyle name="百分比 7 2 18" xfId="4283"/>
    <cellStyle name="百分比 7 2 19" xfId="2774"/>
    <cellStyle name="百分比 7 2 2" xfId="4284"/>
    <cellStyle name="百分比 7 2 2 10" xfId="1949"/>
    <cellStyle name="百分比 7 2 2 11" xfId="1955"/>
    <cellStyle name="百分比 7 2 2 12" xfId="1957"/>
    <cellStyle name="百分比 7 2 2 13" xfId="4285"/>
    <cellStyle name="百分比 7 2 2 14" xfId="4286"/>
    <cellStyle name="百分比 7 2 2 15" xfId="4287"/>
    <cellStyle name="百分比 7 2 2 16" xfId="4289"/>
    <cellStyle name="百分比 7 2 2 17" xfId="4290"/>
    <cellStyle name="百分比 7 2 2 18" xfId="4292"/>
    <cellStyle name="百分比 7 2 2 19" xfId="4293"/>
    <cellStyle name="百分比 7 2 2 2" xfId="3954"/>
    <cellStyle name="百分比 7 2 2 2 10" xfId="4294"/>
    <cellStyle name="百分比 7 2 2 2 11" xfId="4295"/>
    <cellStyle name="百分比 7 2 2 2 12" xfId="4296"/>
    <cellStyle name="百分比 7 2 2 2 13" xfId="3221"/>
    <cellStyle name="百分比 7 2 2 2 14" xfId="3227"/>
    <cellStyle name="百分比 7 2 2 2 15" xfId="3229"/>
    <cellStyle name="百分比 7 2 2 2 16" xfId="376"/>
    <cellStyle name="百分比 7 2 2 2 17" xfId="4297"/>
    <cellStyle name="百分比 7 2 2 2 18" xfId="4298"/>
    <cellStyle name="百分比 7 2 2 2 19" xfId="4299"/>
    <cellStyle name="百分比 7 2 2 2 2" xfId="4301"/>
    <cellStyle name="百分比 7 2 2 2 3" xfId="4302"/>
    <cellStyle name="百分比 7 2 2 2 4" xfId="2116"/>
    <cellStyle name="百分比 7 2 2 2 5" xfId="1520"/>
    <cellStyle name="百分比 7 2 2 2 6" xfId="1522"/>
    <cellStyle name="百分比 7 2 2 2 7" xfId="4303"/>
    <cellStyle name="百分比 7 2 2 2 8" xfId="2346"/>
    <cellStyle name="百分比 7 2 2 2 9" xfId="4304"/>
    <cellStyle name="百分比 7 2 2 20" xfId="4288"/>
    <cellStyle name="百分比 7 2 2 3" xfId="3956"/>
    <cellStyle name="百分比 7 2 2 4" xfId="4305"/>
    <cellStyle name="百分比 7 2 2 5" xfId="4306"/>
    <cellStyle name="百分比 7 2 2 6" xfId="4307"/>
    <cellStyle name="百分比 7 2 2 7" xfId="2098"/>
    <cellStyle name="百分比 7 2 2 8" xfId="4308"/>
    <cellStyle name="百分比 7 2 2 9" xfId="4309"/>
    <cellStyle name="百分比 7 2 20" xfId="4282"/>
    <cellStyle name="百分比 7 2 21" xfId="26"/>
    <cellStyle name="百分比 7 2 3" xfId="4310"/>
    <cellStyle name="百分比 7 2 3 10" xfId="4311"/>
    <cellStyle name="百分比 7 2 3 11" xfId="2622"/>
    <cellStyle name="百分比 7 2 3 12" xfId="1194"/>
    <cellStyle name="百分比 7 2 3 13" xfId="2555"/>
    <cellStyle name="百分比 7 2 3 14" xfId="4313"/>
    <cellStyle name="百分比 7 2 3 15" xfId="4315"/>
    <cellStyle name="百分比 7 2 3 16" xfId="4316"/>
    <cellStyle name="百分比 7 2 3 17" xfId="4318"/>
    <cellStyle name="百分比 7 2 3 18" xfId="4319"/>
    <cellStyle name="百分比 7 2 3 19" xfId="4320"/>
    <cellStyle name="百分比 7 2 3 2" xfId="4322"/>
    <cellStyle name="百分比 7 2 3 3" xfId="4323"/>
    <cellStyle name="百分比 7 2 3 4" xfId="4324"/>
    <cellStyle name="百分比 7 2 3 5" xfId="4325"/>
    <cellStyle name="百分比 7 2 3 6" xfId="4326"/>
    <cellStyle name="百分比 7 2 3 7" xfId="4327"/>
    <cellStyle name="百分比 7 2 3 8" xfId="4328"/>
    <cellStyle name="百分比 7 2 3 9" xfId="4329"/>
    <cellStyle name="百分比 7 2 4" xfId="1822"/>
    <cellStyle name="百分比 7 2 5" xfId="1825"/>
    <cellStyle name="百分比 7 2 6" xfId="4330"/>
    <cellStyle name="百分比 7 2 7" xfId="4331"/>
    <cellStyle name="百分比 7 2 8" xfId="2056"/>
    <cellStyle name="百分比 7 2 9" xfId="2075"/>
    <cellStyle name="百分比 7 20" xfId="3165"/>
    <cellStyle name="百分比 7 21" xfId="3173"/>
    <cellStyle name="百分比 7 22" xfId="3182"/>
    <cellStyle name="百分比 7 3" xfId="4334"/>
    <cellStyle name="百分比 7 3 10" xfId="4335"/>
    <cellStyle name="百分比 7 3 11" xfId="2518"/>
    <cellStyle name="百分比 7 3 12" xfId="1601"/>
    <cellStyle name="百分比 7 3 13" xfId="3467"/>
    <cellStyle name="百分比 7 3 14" xfId="3767"/>
    <cellStyle name="百分比 7 3 15" xfId="1544"/>
    <cellStyle name="百分比 7 3 16" xfId="4044"/>
    <cellStyle name="百分比 7 3 17" xfId="4161"/>
    <cellStyle name="百分比 7 3 18" xfId="4276"/>
    <cellStyle name="百分比 7 3 19" xfId="4337"/>
    <cellStyle name="百分比 7 3 2" xfId="4338"/>
    <cellStyle name="百分比 7 3 2 10" xfId="792"/>
    <cellStyle name="百分比 7 3 2 11" xfId="1239"/>
    <cellStyle name="百分比 7 3 2 12" xfId="1243"/>
    <cellStyle name="百分比 7 3 2 13" xfId="1251"/>
    <cellStyle name="百分比 7 3 2 14" xfId="3347"/>
    <cellStyle name="百分比 7 3 2 15" xfId="4339"/>
    <cellStyle name="百分比 7 3 2 16" xfId="4340"/>
    <cellStyle name="百分比 7 3 2 17" xfId="4341"/>
    <cellStyle name="百分比 7 3 2 18" xfId="2804"/>
    <cellStyle name="百分比 7 3 2 19" xfId="3044"/>
    <cellStyle name="百分比 7 3 2 2" xfId="4342"/>
    <cellStyle name="百分比 7 3 2 3" xfId="4343"/>
    <cellStyle name="百分比 7 3 2 4" xfId="4344"/>
    <cellStyle name="百分比 7 3 2 5" xfId="4345"/>
    <cellStyle name="百分比 7 3 2 6" xfId="427"/>
    <cellStyle name="百分比 7 3 2 7" xfId="1485"/>
    <cellStyle name="百分比 7 3 2 8" xfId="1487"/>
    <cellStyle name="百分比 7 3 2 9" xfId="4346"/>
    <cellStyle name="百分比 7 3 20" xfId="1545"/>
    <cellStyle name="百分比 7 3 3" xfId="4347"/>
    <cellStyle name="百分比 7 3 4" xfId="1831"/>
    <cellStyle name="百分比 7 3 5" xfId="3385"/>
    <cellStyle name="百分比 7 3 6" xfId="3387"/>
    <cellStyle name="百分比 7 3 7" xfId="3389"/>
    <cellStyle name="百分比 7 3 8" xfId="3391"/>
    <cellStyle name="百分比 7 3 9" xfId="3393"/>
    <cellStyle name="百分比 7 4" xfId="4351"/>
    <cellStyle name="百分比 7 4 10" xfId="4352"/>
    <cellStyle name="百分比 7 4 11" xfId="1685"/>
    <cellStyle name="百分比 7 4 12" xfId="4353"/>
    <cellStyle name="百分比 7 4 13" xfId="4354"/>
    <cellStyle name="百分比 7 4 14" xfId="4355"/>
    <cellStyle name="百分比 7 4 15" xfId="4356"/>
    <cellStyle name="百分比 7 4 16" xfId="4357"/>
    <cellStyle name="百分比 7 4 17" xfId="192"/>
    <cellStyle name="百分比 7 4 18" xfId="4359"/>
    <cellStyle name="百分比 7 4 19" xfId="4360"/>
    <cellStyle name="百分比 7 4 2" xfId="4361"/>
    <cellStyle name="百分比 7 4 3" xfId="1537"/>
    <cellStyle name="百分比 7 4 4" xfId="1865"/>
    <cellStyle name="百分比 7 4 5" xfId="4362"/>
    <cellStyle name="百分比 7 4 6" xfId="2002"/>
    <cellStyle name="百分比 7 4 7" xfId="4363"/>
    <cellStyle name="百分比 7 4 8" xfId="4364"/>
    <cellStyle name="百分比 7 4 9" xfId="4365"/>
    <cellStyle name="百分比 7 5" xfId="4368"/>
    <cellStyle name="百分比 7 6" xfId="2474"/>
    <cellStyle name="百分比 7 7" xfId="2487"/>
    <cellStyle name="百分比 7 8" xfId="2491"/>
    <cellStyle name="百分比 7 9" xfId="4370"/>
    <cellStyle name="百分比 8" xfId="4336"/>
    <cellStyle name="标题 1 2" xfId="2196"/>
    <cellStyle name="标题 1 2 2" xfId="642"/>
    <cellStyle name="标题 1 2 2 2" xfId="4372"/>
    <cellStyle name="标题 1 2 2 2 2" xfId="4373"/>
    <cellStyle name="标题 1 2 2 3" xfId="4375"/>
    <cellStyle name="标题 1 2 3" xfId="4376"/>
    <cellStyle name="标题 1 2 3 2" xfId="4378"/>
    <cellStyle name="标题 1 2 3 2 2" xfId="3087"/>
    <cellStyle name="标题 1 2 3 3" xfId="4380"/>
    <cellStyle name="标题 1 2 3 4" xfId="4383"/>
    <cellStyle name="标题 1 2 4" xfId="1114"/>
    <cellStyle name="标题 1 2 4 2" xfId="4384"/>
    <cellStyle name="标题 1 2 5" xfId="3252"/>
    <cellStyle name="标题 1 2_2015财政决算公开" xfId="3292"/>
    <cellStyle name="标题 1 3" xfId="1980"/>
    <cellStyle name="标题 1 3 2" xfId="662"/>
    <cellStyle name="标题 1 3 2 2" xfId="4387"/>
    <cellStyle name="标题 1 3 2 2 2" xfId="4389"/>
    <cellStyle name="标题 1 3 2 3" xfId="4391"/>
    <cellStyle name="标题 1 3 3" xfId="4392"/>
    <cellStyle name="标题 1 3 3 2" xfId="4393"/>
    <cellStyle name="标题 1 3 4" xfId="1118"/>
    <cellStyle name="标题 1 4" xfId="4394"/>
    <cellStyle name="标题 1 4 2" xfId="4397"/>
    <cellStyle name="标题 1 4 2 2" xfId="2298"/>
    <cellStyle name="标题 1 4 3" xfId="4399"/>
    <cellStyle name="标题 1 5" xfId="4401"/>
    <cellStyle name="标题 1 5 2" xfId="65"/>
    <cellStyle name="标题 1 5 2 2" xfId="2332"/>
    <cellStyle name="标题 1 5 3" xfId="4403"/>
    <cellStyle name="标题 1 6" xfId="4405"/>
    <cellStyle name="标题 1 6 2" xfId="4406"/>
    <cellStyle name="标题 1 7" xfId="4407"/>
    <cellStyle name="标题 1 8" xfId="980"/>
    <cellStyle name="标题 10" xfId="4358"/>
    <cellStyle name="标题 2 2" xfId="4408"/>
    <cellStyle name="标题 2 2 2" xfId="821"/>
    <cellStyle name="标题 2 2 2 2" xfId="4409"/>
    <cellStyle name="标题 2 2 2 2 2" xfId="4412"/>
    <cellStyle name="标题 2 2 2 3" xfId="4413"/>
    <cellStyle name="标题 2 2 3" xfId="4414"/>
    <cellStyle name="标题 2 2 3 2" xfId="4225"/>
    <cellStyle name="标题 2 2 3 2 2" xfId="2899"/>
    <cellStyle name="标题 2 2 3 3" xfId="4229"/>
    <cellStyle name="标题 2 2 3 4" xfId="4233"/>
    <cellStyle name="标题 2 2 4" xfId="1442"/>
    <cellStyle name="标题 2 2 4 2" xfId="1444"/>
    <cellStyle name="标题 2 2 5" xfId="1446"/>
    <cellStyle name="标题 2 2_2015财政决算公开" xfId="2148"/>
    <cellStyle name="标题 2 3" xfId="4415"/>
    <cellStyle name="标题 2 3 2" xfId="839"/>
    <cellStyle name="标题 2 3 2 2" xfId="4417"/>
    <cellStyle name="标题 2 3 2 2 2" xfId="4418"/>
    <cellStyle name="标题 2 3 2 3" xfId="4419"/>
    <cellStyle name="标题 2 3 3" xfId="4420"/>
    <cellStyle name="标题 2 3 3 2" xfId="4421"/>
    <cellStyle name="标题 2 3 4" xfId="4422"/>
    <cellStyle name="标题 2 4" xfId="4423"/>
    <cellStyle name="标题 2 4 2" xfId="4425"/>
    <cellStyle name="标题 2 4 2 2" xfId="2420"/>
    <cellStyle name="标题 2 4 3" xfId="4179"/>
    <cellStyle name="标题 2 5" xfId="4426"/>
    <cellStyle name="标题 2 5 2" xfId="867"/>
    <cellStyle name="标题 2 5 2 2" xfId="2482"/>
    <cellStyle name="标题 2 5 3" xfId="4201"/>
    <cellStyle name="标题 2 6" xfId="4427"/>
    <cellStyle name="标题 2 6 2" xfId="3969"/>
    <cellStyle name="标题 2 7" xfId="4428"/>
    <cellStyle name="标题 2 8" xfId="1583"/>
    <cellStyle name="标题 3 2" xfId="4429"/>
    <cellStyle name="标题 3 2 2" xfId="4430"/>
    <cellStyle name="标题 3 2 2 2" xfId="4431"/>
    <cellStyle name="标题 3 2 2 2 2" xfId="1160"/>
    <cellStyle name="标题 3 2 2 3" xfId="4432"/>
    <cellStyle name="标题 3 2 3" xfId="4433"/>
    <cellStyle name="标题 3 2 3 2" xfId="1870"/>
    <cellStyle name="标题 3 2 3 2 2" xfId="1388"/>
    <cellStyle name="标题 3 2 3 3" xfId="4434"/>
    <cellStyle name="标题 3 2 3 4" xfId="4435"/>
    <cellStyle name="标题 3 2 4" xfId="4436"/>
    <cellStyle name="标题 3 2 4 2" xfId="4437"/>
    <cellStyle name="标题 3 2 5" xfId="4438"/>
    <cellStyle name="标题 3 2_2015财政决算公开" xfId="3461"/>
    <cellStyle name="标题 3 3" xfId="4439"/>
    <cellStyle name="标题 3 3 2" xfId="4440"/>
    <cellStyle name="标题 3 3 2 2" xfId="2950"/>
    <cellStyle name="标题 3 3 2 2 2" xfId="2952"/>
    <cellStyle name="标题 3 3 2 3" xfId="2955"/>
    <cellStyle name="标题 3 3 3" xfId="4441"/>
    <cellStyle name="标题 3 3 3 2" xfId="3032"/>
    <cellStyle name="标题 3 3 4" xfId="4442"/>
    <cellStyle name="标题 3 4" xfId="4443"/>
    <cellStyle name="标题 3 4 2" xfId="3835"/>
    <cellStyle name="标题 3 4 2 2" xfId="2537"/>
    <cellStyle name="标题 3 4 3" xfId="3839"/>
    <cellStyle name="标题 3 5" xfId="4444"/>
    <cellStyle name="标题 3 5 2" xfId="4445"/>
    <cellStyle name="标题 3 5 2 2" xfId="2583"/>
    <cellStyle name="标题 3 5 3" xfId="4446"/>
    <cellStyle name="标题 3 6" xfId="4447"/>
    <cellStyle name="标题 3 6 2" xfId="4448"/>
    <cellStyle name="标题 3 7" xfId="4449"/>
    <cellStyle name="标题 3 8" xfId="4450"/>
    <cellStyle name="标题 4 2" xfId="313"/>
    <cellStyle name="标题 4 2 2" xfId="3733"/>
    <cellStyle name="标题 4 2 2 2" xfId="4312"/>
    <cellStyle name="标题 4 2 2 2 2" xfId="4452"/>
    <cellStyle name="标题 4 2 2 3" xfId="4314"/>
    <cellStyle name="标题 4 2 3" xfId="3735"/>
    <cellStyle name="标题 4 2 3 2" xfId="4453"/>
    <cellStyle name="标题 4 2 3 2 2" xfId="4454"/>
    <cellStyle name="标题 4 2 3 3" xfId="4455"/>
    <cellStyle name="标题 4 2 3 4" xfId="2172"/>
    <cellStyle name="标题 4 2 4" xfId="3737"/>
    <cellStyle name="标题 4 2 4 2" xfId="4456"/>
    <cellStyle name="标题 4 2 5" xfId="3739"/>
    <cellStyle name="标题 4 2_2015财政决算公开" xfId="4457"/>
    <cellStyle name="标题 4 3" xfId="4458"/>
    <cellStyle name="标题 4 3 2" xfId="3754"/>
    <cellStyle name="标题 4 3 2 2" xfId="4459"/>
    <cellStyle name="标题 4 3 2 2 2" xfId="4460"/>
    <cellStyle name="标题 4 3 2 3" xfId="4461"/>
    <cellStyle name="标题 4 3 3" xfId="3759"/>
    <cellStyle name="标题 4 3 3 2" xfId="4462"/>
    <cellStyle name="标题 4 3 4" xfId="3764"/>
    <cellStyle name="标题 4 4" xfId="1312"/>
    <cellStyle name="标题 4 4 2" xfId="1314"/>
    <cellStyle name="标题 4 4 2 2" xfId="1316"/>
    <cellStyle name="标题 4 4 3" xfId="1319"/>
    <cellStyle name="标题 4 5" xfId="1333"/>
    <cellStyle name="标题 4 5 2" xfId="1335"/>
    <cellStyle name="标题 4 5 2 2" xfId="1337"/>
    <cellStyle name="标题 4 5 3" xfId="1341"/>
    <cellStyle name="标题 4 6" xfId="1346"/>
    <cellStyle name="标题 4 6 2" xfId="1348"/>
    <cellStyle name="标题 4 7" xfId="1359"/>
    <cellStyle name="标题 4 8" xfId="1362"/>
    <cellStyle name="标题 5" xfId="572"/>
    <cellStyle name="标题 5 10" xfId="1993"/>
    <cellStyle name="标题 5 11" xfId="2323"/>
    <cellStyle name="标题 5 12" xfId="541"/>
    <cellStyle name="标题 5 13" xfId="555"/>
    <cellStyle name="标题 5 14" xfId="567"/>
    <cellStyle name="标题 5 15" xfId="4464"/>
    <cellStyle name="标题 5 16" xfId="4466"/>
    <cellStyle name="标题 5 17" xfId="1217"/>
    <cellStyle name="标题 5 2" xfId="351"/>
    <cellStyle name="标题 5 2 2" xfId="3886"/>
    <cellStyle name="标题 5 2 2 2" xfId="4468"/>
    <cellStyle name="标题 5 2 2 2 2" xfId="4470"/>
    <cellStyle name="标题 5 2 2 2 2 2" xfId="1931"/>
    <cellStyle name="标题 5 2 2 2 3" xfId="4472"/>
    <cellStyle name="标题 5 2 2 2_2015财政决算公开" xfId="3698"/>
    <cellStyle name="标题 5 2 2 3" xfId="4054"/>
    <cellStyle name="标题 5 2 2 3 2" xfId="4059"/>
    <cellStyle name="标题 5 2 2 4" xfId="4110"/>
    <cellStyle name="标题 5 2 2 5" xfId="4137"/>
    <cellStyle name="标题 5 2 2_2015财政决算公开" xfId="3791"/>
    <cellStyle name="标题 5 2 3" xfId="3888"/>
    <cellStyle name="标题 5 2 3 2" xfId="3917"/>
    <cellStyle name="标题 5 2 3 2 2" xfId="4475"/>
    <cellStyle name="标题 5 2 3 3" xfId="3922"/>
    <cellStyle name="标题 5 2 3 4" xfId="3929"/>
    <cellStyle name="标题 5 2 3_2015财政决算公开" xfId="3449"/>
    <cellStyle name="标题 5 2 4" xfId="3890"/>
    <cellStyle name="标题 5 2 4 2" xfId="2308"/>
    <cellStyle name="标题 5 2 5" xfId="3892"/>
    <cellStyle name="标题 5 2 6" xfId="3894"/>
    <cellStyle name="标题 5 2_2015财政决算公开" xfId="2882"/>
    <cellStyle name="标题 5 3" xfId="4476"/>
    <cellStyle name="标题 5 3 2" xfId="137"/>
    <cellStyle name="标题 5 3 2 2" xfId="1841"/>
    <cellStyle name="标题 5 3 2 2 2" xfId="1844"/>
    <cellStyle name="标题 5 3 2 3" xfId="1885"/>
    <cellStyle name="标题 5 3 2_2015财政决算公开" xfId="102"/>
    <cellStyle name="标题 5 3 3" xfId="105"/>
    <cellStyle name="标题 5 3 3 2" xfId="1959"/>
    <cellStyle name="标题 5 3 4" xfId="84"/>
    <cellStyle name="标题 5 3 5" xfId="3744"/>
    <cellStyle name="标题 5 3_2015财政决算公开" xfId="4477"/>
    <cellStyle name="标题 5 4" xfId="1376"/>
    <cellStyle name="标题 5 4 2" xfId="1378"/>
    <cellStyle name="标题 5 4 2 2" xfId="2728"/>
    <cellStyle name="标题 5 4 3" xfId="908"/>
    <cellStyle name="标题 5 5" xfId="1380"/>
    <cellStyle name="标题 5 5 2" xfId="1382"/>
    <cellStyle name="标题 5 6" xfId="1384"/>
    <cellStyle name="标题 5 7" xfId="1387"/>
    <cellStyle name="标题 5 8" xfId="1391"/>
    <cellStyle name="标题 5 9" xfId="4478"/>
    <cellStyle name="标题 5_2015财政决算公开" xfId="4479"/>
    <cellStyle name="标题 6" xfId="578"/>
    <cellStyle name="标题 6 2" xfId="3434"/>
    <cellStyle name="标题 7" xfId="4481"/>
    <cellStyle name="标题 7 2" xfId="4482"/>
    <cellStyle name="标题 8" xfId="3149"/>
    <cellStyle name="标题 9" xfId="4483"/>
    <cellStyle name="表标题" xfId="4240"/>
    <cellStyle name="表标题 2" xfId="4484"/>
    <cellStyle name="表标题 2 2" xfId="4047"/>
    <cellStyle name="表标题 2 2 2" xfId="566"/>
    <cellStyle name="表标题 2 2 2 2" xfId="4486"/>
    <cellStyle name="表标题 2 2 3" xfId="4463"/>
    <cellStyle name="表标题 2 3" xfId="4050"/>
    <cellStyle name="表标题 2 3 2" xfId="586"/>
    <cellStyle name="表标题 2 4" xfId="3483"/>
    <cellStyle name="表标题 3" xfId="3460"/>
    <cellStyle name="表标题 3 2" xfId="4488"/>
    <cellStyle name="表标题 3 2 2" xfId="695"/>
    <cellStyle name="表标题 3 3" xfId="4490"/>
    <cellStyle name="表标题 4" xfId="4492"/>
    <cellStyle name="表标题 4 2" xfId="4493"/>
    <cellStyle name="表标题 5" xfId="2045"/>
    <cellStyle name="差 2" xfId="4494"/>
    <cellStyle name="差 2 2" xfId="4249"/>
    <cellStyle name="差 2 2 2" xfId="804"/>
    <cellStyle name="差 2 2 2 2" xfId="806"/>
    <cellStyle name="差 2 2 2 2 2" xfId="808"/>
    <cellStyle name="差 2 2 2 3" xfId="811"/>
    <cellStyle name="差 2 2 3" xfId="830"/>
    <cellStyle name="差 2 2 3 2" xfId="832"/>
    <cellStyle name="差 2 2 4" xfId="848"/>
    <cellStyle name="差 2 3" xfId="2259"/>
    <cellStyle name="差 2 3 2" xfId="97"/>
    <cellStyle name="差 2 3 2 2" xfId="721"/>
    <cellStyle name="差 2 3 3" xfId="756"/>
    <cellStyle name="差 2 4" xfId="4251"/>
    <cellStyle name="差 2 4 2" xfId="3695"/>
    <cellStyle name="差 2 5" xfId="4253"/>
    <cellStyle name="差 2_2015财政决算公开" xfId="4495"/>
    <cellStyle name="差 3" xfId="4496"/>
    <cellStyle name="差 3 2" xfId="1741"/>
    <cellStyle name="差 3 2 2" xfId="1255"/>
    <cellStyle name="差 3 2 2 2" xfId="1257"/>
    <cellStyle name="差 3 2 2 2 2" xfId="1259"/>
    <cellStyle name="差 3 2 2 3" xfId="1261"/>
    <cellStyle name="差 3 2 3" xfId="924"/>
    <cellStyle name="差 3 2 3 2" xfId="468"/>
    <cellStyle name="差 3 2 4" xfId="930"/>
    <cellStyle name="差 3 3" xfId="4497"/>
    <cellStyle name="差 3 3 2" xfId="1277"/>
    <cellStyle name="差 3 3 2 2" xfId="1788"/>
    <cellStyle name="差 3 3 3" xfId="973"/>
    <cellStyle name="差 3 4" xfId="4498"/>
    <cellStyle name="差 3 4 2" xfId="1291"/>
    <cellStyle name="差 3 5" xfId="4499"/>
    <cellStyle name="差 4" xfId="371"/>
    <cellStyle name="差 4 2" xfId="4500"/>
    <cellStyle name="差 4 2 2" xfId="1399"/>
    <cellStyle name="差 4 2 2 2" xfId="1403"/>
    <cellStyle name="差 4 2 3" xfId="1009"/>
    <cellStyle name="差 4 3" xfId="4501"/>
    <cellStyle name="差 4 3 2" xfId="1410"/>
    <cellStyle name="差 4 4" xfId="4503"/>
    <cellStyle name="差 5" xfId="4504"/>
    <cellStyle name="差 5 2" xfId="3562"/>
    <cellStyle name="差 5 2 2" xfId="4505"/>
    <cellStyle name="差 5 2 2 2" xfId="3591"/>
    <cellStyle name="差 5 2 3" xfId="466"/>
    <cellStyle name="差 5 3" xfId="3564"/>
    <cellStyle name="差 5 3 2" xfId="4506"/>
    <cellStyle name="差 5 4" xfId="3566"/>
    <cellStyle name="差 6" xfId="4507"/>
    <cellStyle name="差 6 2" xfId="3601"/>
    <cellStyle name="差 6 2 2" xfId="3675"/>
    <cellStyle name="差 6 3" xfId="3603"/>
    <cellStyle name="差 7" xfId="2960"/>
    <cellStyle name="差 7 2" xfId="2962"/>
    <cellStyle name="差 8" xfId="2966"/>
    <cellStyle name="差_5.中央部门决算（草案)-1" xfId="4410"/>
    <cellStyle name="差_F00DC810C49E00C2E0430A3413167AE0" xfId="93"/>
    <cellStyle name="差_出版署2010年度中央部门决算草案" xfId="3651"/>
    <cellStyle name="差_全国友协2010年度中央部门决算（草案）" xfId="3169"/>
    <cellStyle name="差_司法部2010年度中央部门决算（草案）报" xfId="4508"/>
    <cellStyle name="常规" xfId="0" builtinId="0"/>
    <cellStyle name="常规 10" xfId="2534"/>
    <cellStyle name="常规 10 2" xfId="4510"/>
    <cellStyle name="常规 10 2 2" xfId="4511"/>
    <cellStyle name="常规 10 2 2 2" xfId="2890"/>
    <cellStyle name="常规 10 2 2 2 2" xfId="2760"/>
    <cellStyle name="常规 10 2 2 3" xfId="3531"/>
    <cellStyle name="常规 10 2 2_2015财政决算公开" xfId="4512"/>
    <cellStyle name="常规 10 2 3" xfId="1732"/>
    <cellStyle name="常规 10 2 3 2" xfId="3556"/>
    <cellStyle name="常规 10 2 4" xfId="4514"/>
    <cellStyle name="常规 10 2_2015财政决算公开" xfId="2223"/>
    <cellStyle name="常规 10 3" xfId="959"/>
    <cellStyle name="常规 10 3 2" xfId="1877"/>
    <cellStyle name="常规 10 3 2 2" xfId="3588"/>
    <cellStyle name="常规 10 3 3" xfId="4515"/>
    <cellStyle name="常规 10 3_2015财政决算公开" xfId="3466"/>
    <cellStyle name="常规 10 4" xfId="4517"/>
    <cellStyle name="常规 10 4 2" xfId="4518"/>
    <cellStyle name="常规 10 5" xfId="4520"/>
    <cellStyle name="常规 10 6" xfId="4522"/>
    <cellStyle name="常规 10_2015财政决算公开" xfId="4526"/>
    <cellStyle name="常规 11" xfId="4528"/>
    <cellStyle name="常规 11 2" xfId="501"/>
    <cellStyle name="常规 11 2 2" xfId="503"/>
    <cellStyle name="常规 11 2 2 2" xfId="506"/>
    <cellStyle name="常规 11 2 2 2 2" xfId="4321"/>
    <cellStyle name="常规 11 2 2 3" xfId="3661"/>
    <cellStyle name="常规 11 2 3" xfId="512"/>
    <cellStyle name="常规 11 2 3 2" xfId="515"/>
    <cellStyle name="常规 11 2 4" xfId="519"/>
    <cellStyle name="常规 11 2 5" xfId="526"/>
    <cellStyle name="常规 11 3" xfId="532"/>
    <cellStyle name="常规 11 3 2" xfId="540"/>
    <cellStyle name="常规 11 3 2 2" xfId="547"/>
    <cellStyle name="常规 11 3 3" xfId="554"/>
    <cellStyle name="常规 11 3 4" xfId="564"/>
    <cellStyle name="常规 11 4" xfId="569"/>
    <cellStyle name="常规 11 4 2" xfId="574"/>
    <cellStyle name="常规 11 5" xfId="100"/>
    <cellStyle name="常规 11 6" xfId="598"/>
    <cellStyle name="常规 11_报 预算   行政政法处(1)" xfId="4529"/>
    <cellStyle name="常规 12" xfId="4531"/>
    <cellStyle name="常规 12 2" xfId="664"/>
    <cellStyle name="常规 12 2 2" xfId="46"/>
    <cellStyle name="常规 12 2 2 2" xfId="667"/>
    <cellStyle name="常规 12 2 2 2 2" xfId="3362"/>
    <cellStyle name="常规 12 2 2 2 2 2" xfId="4532"/>
    <cellStyle name="常规 12 2 2 2 3" xfId="1178"/>
    <cellStyle name="常规 12 2 2 2_2015财政决算公开" xfId="4533"/>
    <cellStyle name="常规 12 2 2 3" xfId="4534"/>
    <cellStyle name="常规 12 2 2 3 2" xfId="3877"/>
    <cellStyle name="常规 12 2 2 4" xfId="4535"/>
    <cellStyle name="常规 12 2 2 5" xfId="4536"/>
    <cellStyle name="常规 12 2 2_2015财政决算公开" xfId="2624"/>
    <cellStyle name="常规 12 2 3" xfId="22"/>
    <cellStyle name="常规 12 2 3 2" xfId="672"/>
    <cellStyle name="常规 12 2 3 2 2" xfId="1713"/>
    <cellStyle name="常规 12 2 3 3" xfId="4537"/>
    <cellStyle name="常规 12 2 3_2015财政决算公开" xfId="4538"/>
    <cellStyle name="常规 12 2 4" xfId="72"/>
    <cellStyle name="常规 12 2 4 2" xfId="4539"/>
    <cellStyle name="常规 12 2 5" xfId="4395"/>
    <cellStyle name="常规 12 2_2015财政决算公开" xfId="675"/>
    <cellStyle name="常规 12 3" xfId="682"/>
    <cellStyle name="常规 12 3 2" xfId="685"/>
    <cellStyle name="常规 12 3 2 2" xfId="687"/>
    <cellStyle name="常规 12 3 3" xfId="690"/>
    <cellStyle name="常规 12 3_2015财政决算公开" xfId="289"/>
    <cellStyle name="常规 12 4" xfId="702"/>
    <cellStyle name="常规 12 4 2" xfId="706"/>
    <cellStyle name="常规 12 4 2 2" xfId="4540"/>
    <cellStyle name="常规 12 4 3" xfId="4542"/>
    <cellStyle name="常规 12 4_2015财政决算公开" xfId="4545"/>
    <cellStyle name="常规 12 5" xfId="710"/>
    <cellStyle name="常规 12 5 2" xfId="714"/>
    <cellStyle name="常规 12 6" xfId="716"/>
    <cellStyle name="常规 12 7" xfId="3984"/>
    <cellStyle name="常规 12_2015财政决算公开" xfId="4546"/>
    <cellStyle name="常规 13" xfId="4548"/>
    <cellStyle name="常规 13 2" xfId="847"/>
    <cellStyle name="常规 13 2 2" xfId="850"/>
    <cellStyle name="常规 13 2 2 2" xfId="152"/>
    <cellStyle name="常规 13 2 2 2 2" xfId="1473"/>
    <cellStyle name="常规 13 2 2 3" xfId="4549"/>
    <cellStyle name="常规 13 2 2_2015财政决算公开" xfId="4551"/>
    <cellStyle name="常规 13 2 3" xfId="853"/>
    <cellStyle name="常规 13 2 3 2" xfId="58"/>
    <cellStyle name="常规 13 2 4" xfId="529"/>
    <cellStyle name="常规 13 2 5" xfId="4424"/>
    <cellStyle name="常规 13 2_2015财政决算公开" xfId="697"/>
    <cellStyle name="常规 13 3" xfId="855"/>
    <cellStyle name="常规 13 3 2" xfId="857"/>
    <cellStyle name="常规 13 3 2 2" xfId="860"/>
    <cellStyle name="常规 13 3 3" xfId="864"/>
    <cellStyle name="常规 13 3_2015财政决算公开" xfId="879"/>
    <cellStyle name="常规 13 4" xfId="881"/>
    <cellStyle name="常规 13 4 2" xfId="280"/>
    <cellStyle name="常规 13 5" xfId="82"/>
    <cellStyle name="常规 13_2015财政决算公开" xfId="3057"/>
    <cellStyle name="常规 14" xfId="294"/>
    <cellStyle name="常规 14 2" xfId="4074"/>
    <cellStyle name="常规 14 2 2" xfId="4552"/>
    <cellStyle name="常规 14 3" xfId="4077"/>
    <cellStyle name="常规 14 3 2" xfId="4553"/>
    <cellStyle name="常规 14 4" xfId="4079"/>
    <cellStyle name="常规 14 4 2" xfId="4556"/>
    <cellStyle name="常规 14 5" xfId="3203"/>
    <cellStyle name="常规 14 6" xfId="3209"/>
    <cellStyle name="常规 14 7" xfId="2076"/>
    <cellStyle name="常规 14_2015财政决算公开" xfId="3383"/>
    <cellStyle name="常规 15" xfId="3116"/>
    <cellStyle name="常规 15 2" xfId="3121"/>
    <cellStyle name="常规 15 2 2" xfId="3125"/>
    <cellStyle name="常规 15 3" xfId="3132"/>
    <cellStyle name="常规 15 3 2" xfId="3135"/>
    <cellStyle name="常规 15 4" xfId="3139"/>
    <cellStyle name="常规 15 4 2" xfId="7"/>
    <cellStyle name="常规 15 5" xfId="3216"/>
    <cellStyle name="常规 15_2015财政决算公开" xfId="4558"/>
    <cellStyle name="常规 16" xfId="3142"/>
    <cellStyle name="常规 16 2" xfId="3146"/>
    <cellStyle name="常规 16 2 2" xfId="3150"/>
    <cellStyle name="常规 16 3" xfId="3154"/>
    <cellStyle name="常规 16_2015财政决算公开" xfId="4559"/>
    <cellStyle name="常规 17" xfId="3005"/>
    <cellStyle name="常规 17 2" xfId="3158"/>
    <cellStyle name="常规 17 2 2" xfId="4560"/>
    <cellStyle name="常规 17 3" xfId="861"/>
    <cellStyle name="常规 17_2015财政决算公开" xfId="1159"/>
    <cellStyle name="常规 18" xfId="548"/>
    <cellStyle name="常规 18 2" xfId="4157"/>
    <cellStyle name="常规 18 2 2" xfId="2672"/>
    <cellStyle name="常规 18 3" xfId="871"/>
    <cellStyle name="常规 18_2015财政决算公开" xfId="2281"/>
    <cellStyle name="常规 19" xfId="4563"/>
    <cellStyle name="常规 19 2" xfId="3945"/>
    <cellStyle name="常规 19 2 2" xfId="4565"/>
    <cellStyle name="常规 19 3" xfId="876"/>
    <cellStyle name="常规 19_2015财政决算公开" xfId="4568"/>
    <cellStyle name="常规 2" xfId="4569"/>
    <cellStyle name="常规 2 10" xfId="4570"/>
    <cellStyle name="常规 2 11" xfId="4572"/>
    <cellStyle name="常规 2 12" xfId="4574"/>
    <cellStyle name="常规 2 13" xfId="4576"/>
    <cellStyle name="常规 2 14" xfId="4577"/>
    <cellStyle name="常规 2 15" xfId="4578"/>
    <cellStyle name="常规 2 16" xfId="4581"/>
    <cellStyle name="常规 2 17" xfId="311"/>
    <cellStyle name="常规 2 18" xfId="2906"/>
    <cellStyle name="常规 2 19" xfId="2912"/>
    <cellStyle name="常规 2 2" xfId="3400"/>
    <cellStyle name="常规 2 2 10" xfId="4583"/>
    <cellStyle name="常规 2 2 11" xfId="3369"/>
    <cellStyle name="常规 2 2 2" xfId="4586"/>
    <cellStyle name="常规 2 2 2 10" xfId="4587"/>
    <cellStyle name="常规 2 2 2 2" xfId="4589"/>
    <cellStyle name="常规 2 2 2 2 2" xfId="1524"/>
    <cellStyle name="常规 2 2 2 2 2 2" xfId="2460"/>
    <cellStyle name="常规 2 2 2 2 2 2 2" xfId="4590"/>
    <cellStyle name="常规 2 2 2 2 2 3" xfId="4591"/>
    <cellStyle name="常规 2 2 2 2 2 3 2" xfId="4014"/>
    <cellStyle name="常规 2 2 2 2 2 4" xfId="2646"/>
    <cellStyle name="常规 2 2 2 2 2 4 2" xfId="4592"/>
    <cellStyle name="常规 2 2 2 2 2 5" xfId="3612"/>
    <cellStyle name="常规 2 2 2 2 2_2015财政决算公开" xfId="3659"/>
    <cellStyle name="常规 2 2 2 2 3" xfId="4593"/>
    <cellStyle name="常规 2 2 2 2 3 2" xfId="4594"/>
    <cellStyle name="常规 2 2 2 2 3 2 2" xfId="4550"/>
    <cellStyle name="常规 2 2 2 2 3 3" xfId="4595"/>
    <cellStyle name="常规 2 2 2 2 3 3 2" xfId="3410"/>
    <cellStyle name="常规 2 2 2 2 3 4" xfId="4596"/>
    <cellStyle name="常规 2 2 2 2 3_2015财政决算公开" xfId="209"/>
    <cellStyle name="常规 2 2 2 2 4" xfId="2968"/>
    <cellStyle name="常规 2 2 2 2 4 2" xfId="4597"/>
    <cellStyle name="常规 2 2 2 2 4 2 2" xfId="4042"/>
    <cellStyle name="常规 2 2 2 2 4 3" xfId="1050"/>
    <cellStyle name="常规 2 2 2 2 4 3 2" xfId="4159"/>
    <cellStyle name="常规 2 2 2 2 4 4" xfId="4598"/>
    <cellStyle name="常规 2 2 2 2 4 4 2" xfId="4062"/>
    <cellStyle name="常规 2 2 2 2 4 5" xfId="4599"/>
    <cellStyle name="常规 2 2 2 2 4_2015财政决算公开" xfId="2865"/>
    <cellStyle name="常规 2 2 2 2 5" xfId="274"/>
    <cellStyle name="常规 2 2 2 2 5 2" xfId="1594"/>
    <cellStyle name="常规 2 2 2 2 6" xfId="4600"/>
    <cellStyle name="常规 2 2 2 2 6 2" xfId="1616"/>
    <cellStyle name="常规 2 2 2 2 7" xfId="4601"/>
    <cellStyle name="常规 2 2 2 2 8" xfId="4602"/>
    <cellStyle name="常规 2 2 2 2_2015财政决算公开" xfId="583"/>
    <cellStyle name="常规 2 2 2 3" xfId="4603"/>
    <cellStyle name="常规 2 2 2 3 2" xfId="4604"/>
    <cellStyle name="常规 2 2 2 3 2 2" xfId="4605"/>
    <cellStyle name="常规 2 2 2 3 3" xfId="4606"/>
    <cellStyle name="常规 2 2 2 3 3 2" xfId="4608"/>
    <cellStyle name="常规 2 2 2 3 4" xfId="4609"/>
    <cellStyle name="常规 2 2 2 3 4 2" xfId="4094"/>
    <cellStyle name="常规 2 2 2 3 5" xfId="659"/>
    <cellStyle name="常规 2 2 2 3_2015财政决算公开" xfId="4610"/>
    <cellStyle name="常规 2 2 2 4" xfId="108"/>
    <cellStyle name="常规 2 2 2 4 2" xfId="2545"/>
    <cellStyle name="常规 2 2 2 4 2 2" xfId="2548"/>
    <cellStyle name="常规 2 2 2 4 3" xfId="2550"/>
    <cellStyle name="常规 2 2 2 4 3 2" xfId="1195"/>
    <cellStyle name="常规 2 2 2 4 4" xfId="4611"/>
    <cellStyle name="常规 2 2 2 4 4 2" xfId="4612"/>
    <cellStyle name="常规 2 2 2 4 5" xfId="4385"/>
    <cellStyle name="常规 2 2 2 4_2015财政决算公开" xfId="2554"/>
    <cellStyle name="常规 2 2 2 5" xfId="87"/>
    <cellStyle name="常规 2 2 2 5 2" xfId="2557"/>
    <cellStyle name="常规 2 2 2 5 2 2" xfId="4615"/>
    <cellStyle name="常规 2 2 2 5 3" xfId="4616"/>
    <cellStyle name="常规 2 2 2 5 3 2" xfId="5"/>
    <cellStyle name="常规 2 2 2 5 4" xfId="4617"/>
    <cellStyle name="常规 2 2 2 5_2015财政决算公开" xfId="837"/>
    <cellStyle name="常规 2 2 2 6" xfId="128"/>
    <cellStyle name="常规 2 2 2 6 2" xfId="4618"/>
    <cellStyle name="常规 2 2 2 6 2 2" xfId="4620"/>
    <cellStyle name="常规 2 2 2 6 3" xfId="4571"/>
    <cellStyle name="常规 2 2 2 6 3 2" xfId="4621"/>
    <cellStyle name="常规 2 2 2 6 4" xfId="4573"/>
    <cellStyle name="常规 2 2 2 6 4 2" xfId="3542"/>
    <cellStyle name="常规 2 2 2 6 5" xfId="4575"/>
    <cellStyle name="常规 2 2 2 6_2015财政决算公开" xfId="4623"/>
    <cellStyle name="常规 2 2 2 7" xfId="132"/>
    <cellStyle name="常规 2 2 2 7 2" xfId="4624"/>
    <cellStyle name="常规 2 2 2 8" xfId="145"/>
    <cellStyle name="常规 2 2 2 8 2" xfId="1248"/>
    <cellStyle name="常规 2 2 2 9" xfId="173"/>
    <cellStyle name="常规 2 2 2_2015财政决算公开" xfId="2445"/>
    <cellStyle name="常规 2 2 3" xfId="4628"/>
    <cellStyle name="常规 2 2 3 2" xfId="4629"/>
    <cellStyle name="常规 2 2 3 2 2" xfId="4630"/>
    <cellStyle name="常规 2 2 3 2 2 2" xfId="2568"/>
    <cellStyle name="常规 2 2 3 2 3" xfId="4631"/>
    <cellStyle name="常规 2 2 3 2 3 2" xfId="4633"/>
    <cellStyle name="常规 2 2 3 2 4" xfId="2981"/>
    <cellStyle name="常规 2 2 3 2 4 2" xfId="4634"/>
    <cellStyle name="常规 2 2 3 2 5" xfId="671"/>
    <cellStyle name="常规 2 2 3 3" xfId="4635"/>
    <cellStyle name="常规 2 2 3 3 2" xfId="4100"/>
    <cellStyle name="常规 2 2 3 3 2 2" xfId="4637"/>
    <cellStyle name="常规 2 2 3 3 3" xfId="4638"/>
    <cellStyle name="常规 2 2 3 3 3 2" xfId="4640"/>
    <cellStyle name="常规 2 2 3 3 4" xfId="4641"/>
    <cellStyle name="常规 2 2 3 4" xfId="2561"/>
    <cellStyle name="常规 2 2 3 4 2" xfId="2563"/>
    <cellStyle name="常规 2 2 3 4 2 2" xfId="4626"/>
    <cellStyle name="常规 2 2 3 4 3" xfId="4642"/>
    <cellStyle name="常规 2 2 3 4 3 2" xfId="4645"/>
    <cellStyle name="常规 2 2 3 4 4" xfId="2280"/>
    <cellStyle name="常规 2 2 3 4 4 2" xfId="2286"/>
    <cellStyle name="常规 2 2 3 4 5" xfId="2295"/>
    <cellStyle name="常规 2 2 3 5" xfId="2565"/>
    <cellStyle name="常规 2 2 3 5 2" xfId="4646"/>
    <cellStyle name="常规 2 2 3 6" xfId="2567"/>
    <cellStyle name="常规 2 2 3 6 2" xfId="4647"/>
    <cellStyle name="常规 2 2 3 7" xfId="4648"/>
    <cellStyle name="常规 2 2 3 8" xfId="3355"/>
    <cellStyle name="常规 2 2 4" xfId="4650"/>
    <cellStyle name="常规 2 2 4 2" xfId="4651"/>
    <cellStyle name="常规 2 2 4 2 2" xfId="4317"/>
    <cellStyle name="常规 2 2 4 3" xfId="4652"/>
    <cellStyle name="常规 2 2 4 3 2" xfId="4653"/>
    <cellStyle name="常规 2 2 4 4" xfId="2571"/>
    <cellStyle name="常规 2 2 4 4 2" xfId="4655"/>
    <cellStyle name="常规 2 2 4 5" xfId="4656"/>
    <cellStyle name="常规 2 2 5" xfId="4657"/>
    <cellStyle name="常规 2 2 5 2" xfId="4658"/>
    <cellStyle name="常规 2 2 5 2 2" xfId="4659"/>
    <cellStyle name="常规 2 2 5 3" xfId="4660"/>
    <cellStyle name="常规 2 2 5 3 2" xfId="4661"/>
    <cellStyle name="常规 2 2 5 4" xfId="4662"/>
    <cellStyle name="常规 2 2 5 4 2" xfId="4663"/>
    <cellStyle name="常规 2 2 5 5" xfId="4664"/>
    <cellStyle name="常规 2 2 6" xfId="3908"/>
    <cellStyle name="常规 2 2 6 2" xfId="3948"/>
    <cellStyle name="常规 2 2 6 2 2" xfId="3959"/>
    <cellStyle name="常规 2 2 6 3" xfId="3982"/>
    <cellStyle name="常规 2 2 6 3 2" xfId="3547"/>
    <cellStyle name="常规 2 2 6 4" xfId="1699"/>
    <cellStyle name="常规 2 2 7" xfId="3995"/>
    <cellStyle name="常规 2 2 7 2" xfId="4010"/>
    <cellStyle name="常规 2 2 7 2 2" xfId="4023"/>
    <cellStyle name="常规 2 2 7 3" xfId="2329"/>
    <cellStyle name="常规 2 2 7 3 2" xfId="4666"/>
    <cellStyle name="常规 2 2 7 4" xfId="1718"/>
    <cellStyle name="常规 2 2 7 4 2" xfId="1721"/>
    <cellStyle name="常规 2 2 7 5" xfId="1729"/>
    <cellStyle name="常规 2 2 8" xfId="4032"/>
    <cellStyle name="常规 2 2 8 2" xfId="4036"/>
    <cellStyle name="常规 2 2 9" xfId="2059"/>
    <cellStyle name="常规 2 2 9 2" xfId="4667"/>
    <cellStyle name="常规 2 2_2015财政决算公开" xfId="3763"/>
    <cellStyle name="常规 2 20" xfId="4579"/>
    <cellStyle name="常规 2 21" xfId="4582"/>
    <cellStyle name="常规 2 3" xfId="2631"/>
    <cellStyle name="常规 2 3 10" xfId="3093"/>
    <cellStyle name="常规 2 3 11" xfId="4668"/>
    <cellStyle name="常规 2 3 2" xfId="4670"/>
    <cellStyle name="常规 2 3 2 2" xfId="4671"/>
    <cellStyle name="常规 2 3 2 2 2" xfId="4672"/>
    <cellStyle name="常规 2 3 2 2 2 2" xfId="4673"/>
    <cellStyle name="常规 2 3 2 2 3" xfId="4674"/>
    <cellStyle name="常规 2 3 2 2 3 2" xfId="4675"/>
    <cellStyle name="常规 2 3 2 2 4" xfId="2709"/>
    <cellStyle name="常规 2 3 2 2 4 2" xfId="4676"/>
    <cellStyle name="常规 2 3 2 2 5" xfId="112"/>
    <cellStyle name="常规 2 3 2 2 5 2" xfId="4557"/>
    <cellStyle name="常规 2 3 2 2 6" xfId="4013"/>
    <cellStyle name="常规 2 3 2 2 7" xfId="4016"/>
    <cellStyle name="常规 2 3 2 3" xfId="4677"/>
    <cellStyle name="常规 2 3 2 3 2" xfId="4678"/>
    <cellStyle name="常规 2 3 2 3 2 2" xfId="4679"/>
    <cellStyle name="常规 2 3 2 3 3" xfId="4544"/>
    <cellStyle name="常规 2 3 2 3 3 2" xfId="1556"/>
    <cellStyle name="常规 2 3 2 3 4" xfId="4681"/>
    <cellStyle name="常规 2 3 2 3 5" xfId="588"/>
    <cellStyle name="常规 2 3 2 4" xfId="2591"/>
    <cellStyle name="常规 2 3 2 4 2" xfId="2593"/>
    <cellStyle name="常规 2 3 2 4 2 2" xfId="4682"/>
    <cellStyle name="常规 2 3 2 4 3" xfId="4683"/>
    <cellStyle name="常规 2 3 2 4 3 2" xfId="4684"/>
    <cellStyle name="常规 2 3 2 4 4" xfId="4685"/>
    <cellStyle name="常规 2 3 2 4 4 2" xfId="4686"/>
    <cellStyle name="常规 2 3 2 4 5" xfId="4416"/>
    <cellStyle name="常规 2 3 2 5" xfId="2595"/>
    <cellStyle name="常规 2 3 2 5 2" xfId="4687"/>
    <cellStyle name="常规 2 3 2 6" xfId="4688"/>
    <cellStyle name="常规 2 3 2 6 2" xfId="4689"/>
    <cellStyle name="常规 2 3 2 7" xfId="4690"/>
    <cellStyle name="常规 2 3 2 7 2" xfId="4691"/>
    <cellStyle name="常规 2 3 2 8" xfId="4692"/>
    <cellStyle name="常规 2 3 2 9" xfId="3458"/>
    <cellStyle name="常规 2 3 3" xfId="4644"/>
    <cellStyle name="常规 2 3 3 2" xfId="1232"/>
    <cellStyle name="常规 2 3 3 2 2" xfId="3403"/>
    <cellStyle name="常规 2 3 3 3" xfId="4693"/>
    <cellStyle name="常规 2 3 3 3 2" xfId="4694"/>
    <cellStyle name="常规 2 3 3 4" xfId="2599"/>
    <cellStyle name="常规 2 3 3 4 2" xfId="3788"/>
    <cellStyle name="常规 2 3 3 5" xfId="4695"/>
    <cellStyle name="常规 2 3 3 5 2" xfId="4696"/>
    <cellStyle name="常规 2 3 3 6" xfId="4636"/>
    <cellStyle name="常规 2 3 3 7" xfId="4697"/>
    <cellStyle name="常规 2 3 4" xfId="4698"/>
    <cellStyle name="常规 2 3 4 2" xfId="4699"/>
    <cellStyle name="常规 2 3 4 2 2" xfId="4136"/>
    <cellStyle name="常规 2 3 4 3" xfId="4700"/>
    <cellStyle name="常规 2 3 4 3 2" xfId="3936"/>
    <cellStyle name="常规 2 3 4 4" xfId="4701"/>
    <cellStyle name="常规 2 3 4 4 2" xfId="4348"/>
    <cellStyle name="常规 2 3 4 5" xfId="4702"/>
    <cellStyle name="常规 2 3 4 6" xfId="4639"/>
    <cellStyle name="常规 2 3 5" xfId="4467"/>
    <cellStyle name="常规 2 3 5 2" xfId="4469"/>
    <cellStyle name="常规 2 3 5 2 2" xfId="1928"/>
    <cellStyle name="常规 2 3 5 3" xfId="4471"/>
    <cellStyle name="常规 2 3 5 3 2" xfId="2027"/>
    <cellStyle name="常规 2 3 5 4" xfId="4703"/>
    <cellStyle name="常规 2 3 6" xfId="4053"/>
    <cellStyle name="常规 2 3 6 2" xfId="4058"/>
    <cellStyle name="常规 2 3 6 2 2" xfId="4072"/>
    <cellStyle name="常规 2 3 6 3" xfId="4092"/>
    <cellStyle name="常规 2 3 6 3 2" xfId="4103"/>
    <cellStyle name="常规 2 3 6 4" xfId="1762"/>
    <cellStyle name="常规 2 3 6 4 2" xfId="1767"/>
    <cellStyle name="常规 2 3 6 5" xfId="1775"/>
    <cellStyle name="常规 2 3 7" xfId="4109"/>
    <cellStyle name="常规 2 3 7 2" xfId="4121"/>
    <cellStyle name="常规 2 3 8" xfId="4135"/>
    <cellStyle name="常规 2 3 8 2" xfId="4140"/>
    <cellStyle name="常规 2 3 9" xfId="4146"/>
    <cellStyle name="常规 2 3 9 2" xfId="4148"/>
    <cellStyle name="常规 2 4" xfId="4704"/>
    <cellStyle name="常规 2 4 10" xfId="2383"/>
    <cellStyle name="常规 2 4 10 2" xfId="4705"/>
    <cellStyle name="常规 2 4 11" xfId="4706"/>
    <cellStyle name="常规 2 4 2" xfId="3913"/>
    <cellStyle name="常规 2 4 2 2" xfId="4707"/>
    <cellStyle name="常规 2 4 2 2 2" xfId="3623"/>
    <cellStyle name="常规 2 4 2 2 2 2" xfId="4708"/>
    <cellStyle name="常规 2 4 2 2 3" xfId="3629"/>
    <cellStyle name="常规 2 4 2 2 3 2" xfId="4525"/>
    <cellStyle name="常规 2 4 2 2 4" xfId="3635"/>
    <cellStyle name="常规 2 4 2 2 4 2" xfId="1659"/>
    <cellStyle name="常规 2 4 2 2 5" xfId="168"/>
    <cellStyle name="常规 2 4 2 2 5 2" xfId="4709"/>
    <cellStyle name="常规 2 4 2 2 6" xfId="3640"/>
    <cellStyle name="常规 2 4 2 2 7" xfId="3645"/>
    <cellStyle name="常规 2 4 2 3" xfId="4710"/>
    <cellStyle name="常规 2 4 2 3 2" xfId="214"/>
    <cellStyle name="常规 2 4 2 3 2 2" xfId="4711"/>
    <cellStyle name="常规 2 4 2 3 3" xfId="2628"/>
    <cellStyle name="常规 2 4 2 3 3 2" xfId="4712"/>
    <cellStyle name="常规 2 4 2 3 4" xfId="4713"/>
    <cellStyle name="常规 2 4 2 3 5" xfId="4714"/>
    <cellStyle name="常规 2 4 2 4" xfId="2612"/>
    <cellStyle name="常规 2 4 2 4 2" xfId="2922"/>
    <cellStyle name="常规 2 4 2 4 2 2" xfId="2924"/>
    <cellStyle name="常规 2 4 2 4 3" xfId="2932"/>
    <cellStyle name="常规 2 4 2 4 3 2" xfId="2934"/>
    <cellStyle name="常规 2 4 2 4 4" xfId="2944"/>
    <cellStyle name="常规 2 4 2 4 4 2" xfId="2946"/>
    <cellStyle name="常规 2 4 2 4 5" xfId="2949"/>
    <cellStyle name="常规 2 4 2 5" xfId="2227"/>
    <cellStyle name="常规 2 4 2 5 2" xfId="3009"/>
    <cellStyle name="常规 2 4 2 6" xfId="4715"/>
    <cellStyle name="常规 2 4 2 6 2" xfId="1553"/>
    <cellStyle name="常规 2 4 2 7" xfId="4716"/>
    <cellStyle name="常规 2 4 2 7 2" xfId="3162"/>
    <cellStyle name="常规 2 4 2 8" xfId="762"/>
    <cellStyle name="常规 2 4 2 9" xfId="3774"/>
    <cellStyle name="常规 2 4 3" xfId="2283"/>
    <cellStyle name="常规 2 4 3 2" xfId="2289"/>
    <cellStyle name="常规 2 4 3 2 2" xfId="4718"/>
    <cellStyle name="常规 2 4 3 3" xfId="4719"/>
    <cellStyle name="常规 2 4 3 3 2" xfId="4720"/>
    <cellStyle name="常规 2 4 3 4" xfId="2437"/>
    <cellStyle name="常规 2 4 3 4 2" xfId="4721"/>
    <cellStyle name="常规 2 4 3 5" xfId="4584"/>
    <cellStyle name="常规 2 4 3 5 2" xfId="4588"/>
    <cellStyle name="常规 2 4 3 6" xfId="4625"/>
    <cellStyle name="常规 2 4 3 7" xfId="4649"/>
    <cellStyle name="常规 2 4 4" xfId="2291"/>
    <cellStyle name="常规 2 4 4 2" xfId="4722"/>
    <cellStyle name="常规 2 4 4 2 2" xfId="4186"/>
    <cellStyle name="常规 2 4 4 3" xfId="4723"/>
    <cellStyle name="常规 2 4 4 3 2" xfId="4465"/>
    <cellStyle name="常规 2 4 4 4" xfId="4724"/>
    <cellStyle name="常规 2 4 4 4 2" xfId="4725"/>
    <cellStyle name="常规 2 4 4 5" xfId="4669"/>
    <cellStyle name="常规 2 4 4 6" xfId="4643"/>
    <cellStyle name="常规 2 4 5" xfId="3915"/>
    <cellStyle name="常规 2 4 5 2" xfId="4474"/>
    <cellStyle name="常规 2 4 5 2 2" xfId="4400"/>
    <cellStyle name="常规 2 4 5 3" xfId="4727"/>
    <cellStyle name="常规 2 4 5 3 2" xfId="4404"/>
    <cellStyle name="常规 2 4 5 4" xfId="3911"/>
    <cellStyle name="常规 2 4 6" xfId="3920"/>
    <cellStyle name="常规 2 4 6 2" xfId="4168"/>
    <cellStyle name="常规 2 4 6 2 2" xfId="4180"/>
    <cellStyle name="常规 2 4 6 3" xfId="4194"/>
    <cellStyle name="常规 2 4 6 3 2" xfId="4202"/>
    <cellStyle name="常规 2 4 6 4" xfId="1800"/>
    <cellStyle name="常规 2 4 6 4 2" xfId="1803"/>
    <cellStyle name="常规 2 4 6 5" xfId="1807"/>
    <cellStyle name="常规 2 4 7" xfId="3927"/>
    <cellStyle name="常规 2 4 7 2" xfId="4242"/>
    <cellStyle name="常规 2 4 8" xfId="3934"/>
    <cellStyle name="常规 2 4 8 2" xfId="4268"/>
    <cellStyle name="常规 2 4 9" xfId="3939"/>
    <cellStyle name="常规 2 4 9 2" xfId="906"/>
    <cellStyle name="常规 2 5" xfId="3068"/>
    <cellStyle name="常规 2 5 2" xfId="1806"/>
    <cellStyle name="常规 2 5 2 2" xfId="842"/>
    <cellStyle name="常规 2 5 2 2 2" xfId="1600"/>
    <cellStyle name="常规 2 5 2 2 3" xfId="3465"/>
    <cellStyle name="常规 2 5 2 3" xfId="3962"/>
    <cellStyle name="常规 2 5 2 4" xfId="1879"/>
    <cellStyle name="常规 2 5 2 5" xfId="3965"/>
    <cellStyle name="常规 2 5 3" xfId="2300"/>
    <cellStyle name="常规 2 5 3 2" xfId="4728"/>
    <cellStyle name="常规 2 5 3 3" xfId="4729"/>
    <cellStyle name="常规 2 5 4" xfId="301"/>
    <cellStyle name="常规 2 5 4 2" xfId="4730"/>
    <cellStyle name="常规 2 5 4 3" xfId="4731"/>
    <cellStyle name="常规 2 5 5" xfId="2307"/>
    <cellStyle name="常规 2 5 6" xfId="4215"/>
    <cellStyle name="常规 2 6" xfId="4732"/>
    <cellStyle name="常规 2 6 2" xfId="4255"/>
    <cellStyle name="常规 2 6 2 2" xfId="4733"/>
    <cellStyle name="常规 2 6 3" xfId="319"/>
    <cellStyle name="常规 2 6 4" xfId="4257"/>
    <cellStyle name="常规 2 7" xfId="4734"/>
    <cellStyle name="常规 2 7 2" xfId="1856"/>
    <cellStyle name="常规 2 7 3" xfId="4271"/>
    <cellStyle name="常规 2 8" xfId="4736"/>
    <cellStyle name="常规 2 8 2" xfId="4738"/>
    <cellStyle name="常规 2 9" xfId="1416"/>
    <cellStyle name="常规 2_2012-2013年“三公”经费预决算情况汇总表样" xfId="2915"/>
    <cellStyle name="常规 20" xfId="3117"/>
    <cellStyle name="常规 20 2" xfId="3122"/>
    <cellStyle name="常规 20 2 2" xfId="3126"/>
    <cellStyle name="常规 20 3" xfId="3133"/>
    <cellStyle name="常规 21" xfId="3143"/>
    <cellStyle name="常规 21 2" xfId="3147"/>
    <cellStyle name="常规 21 2 2" xfId="3151"/>
    <cellStyle name="常规 21 3" xfId="3155"/>
    <cellStyle name="常规 22" xfId="3006"/>
    <cellStyle name="常规 22 2" xfId="3159"/>
    <cellStyle name="常规 22 2 2" xfId="4561"/>
    <cellStyle name="常规 22 3" xfId="862"/>
    <cellStyle name="常规 23" xfId="546"/>
    <cellStyle name="常规 23 2" xfId="4155"/>
    <cellStyle name="常规 23 2 2" xfId="2671"/>
    <cellStyle name="常规 23 3" xfId="869"/>
    <cellStyle name="常规 24" xfId="4562"/>
    <cellStyle name="常规 24 2" xfId="3943"/>
    <cellStyle name="常规 24 2 2" xfId="4564"/>
    <cellStyle name="常规 24 3" xfId="874"/>
    <cellStyle name="常规 25" xfId="4740"/>
    <cellStyle name="常规 25 2" xfId="2473"/>
    <cellStyle name="常规 25 2 2" xfId="4741"/>
    <cellStyle name="常规 25 3" xfId="2486"/>
    <cellStyle name="常规 26" xfId="4743"/>
    <cellStyle name="常规 26 2" xfId="4746"/>
    <cellStyle name="常规 26 2 2" xfId="4747"/>
    <cellStyle name="常规 26 3" xfId="4749"/>
    <cellStyle name="常规 27" xfId="4751"/>
    <cellStyle name="常规 27 2" xfId="4754"/>
    <cellStyle name="常规 27 2 2" xfId="4755"/>
    <cellStyle name="常规 27 3" xfId="4757"/>
    <cellStyle name="常规 28" xfId="4759"/>
    <cellStyle name="常规 28 2" xfId="4761"/>
    <cellStyle name="常规 28 2 2" xfId="4762"/>
    <cellStyle name="常规 28 3" xfId="4764"/>
    <cellStyle name="常规 29" xfId="4766"/>
    <cellStyle name="常规 29 2" xfId="4767"/>
    <cellStyle name="常规 29 2 2" xfId="4768"/>
    <cellStyle name="常规 29 3" xfId="2418"/>
    <cellStyle name="常规 3" xfId="4769"/>
    <cellStyle name="常规 3 10" xfId="4770"/>
    <cellStyle name="常规 3 11" xfId="4771"/>
    <cellStyle name="常规 3 12" xfId="4772"/>
    <cellStyle name="常规 3 13" xfId="4773"/>
    <cellStyle name="常规 3 14" xfId="4774"/>
    <cellStyle name="常规 3 15" xfId="4776"/>
    <cellStyle name="常规 3 16" xfId="4778"/>
    <cellStyle name="常规 3 17" xfId="4779"/>
    <cellStyle name="常规 3 18" xfId="4780"/>
    <cellStyle name="常规 3 19" xfId="4781"/>
    <cellStyle name="常规 3 2" xfId="4782"/>
    <cellStyle name="常规 3 2 2" xfId="4783"/>
    <cellStyle name="常规 3 2 2 2" xfId="4785"/>
    <cellStyle name="常规 3 2 2 2 2" xfId="4786"/>
    <cellStyle name="常规 3 2 2 3" xfId="3541"/>
    <cellStyle name="常规 3 2 2 3 2" xfId="4787"/>
    <cellStyle name="常规 3 2 2 4" xfId="4789"/>
    <cellStyle name="常规 3 2 2 4 2" xfId="4791"/>
    <cellStyle name="常规 3 2 2 5" xfId="4794"/>
    <cellStyle name="常规 3 2 2 6" xfId="4797"/>
    <cellStyle name="常规 3 2 2 6 2" xfId="4798"/>
    <cellStyle name="常规 3 2 3" xfId="4799"/>
    <cellStyle name="常规 3 2 3 2" xfId="4800"/>
    <cellStyle name="常规 3 2 3 2 2" xfId="4801"/>
    <cellStyle name="常规 3 2 3 3" xfId="4802"/>
    <cellStyle name="常规 3 2 3 3 2" xfId="4804"/>
    <cellStyle name="常规 3 2 3 4" xfId="4805"/>
    <cellStyle name="常规 3 2 3 5" xfId="4806"/>
    <cellStyle name="常规 3 2 4" xfId="4807"/>
    <cellStyle name="常规 3 2 4 2" xfId="4808"/>
    <cellStyle name="常规 3 2 4 2 2" xfId="4809"/>
    <cellStyle name="常规 3 2 4 3" xfId="4811"/>
    <cellStyle name="常规 3 2 4 3 2" xfId="4812"/>
    <cellStyle name="常规 3 2 4 4" xfId="4814"/>
    <cellStyle name="常规 3 2 4 4 2" xfId="4815"/>
    <cellStyle name="常规 3 2 4 5" xfId="4817"/>
    <cellStyle name="常规 3 2 5" xfId="4818"/>
    <cellStyle name="常规 3 2 5 2" xfId="4819"/>
    <cellStyle name="常规 3 2 6" xfId="4820"/>
    <cellStyle name="常规 3 2 6 2" xfId="4821"/>
    <cellStyle name="常规 3 2 7" xfId="4822"/>
    <cellStyle name="常规 3 2 8" xfId="4823"/>
    <cellStyle name="常规 3 2 8 2" xfId="4824"/>
    <cellStyle name="常规 3 20" xfId="4775"/>
    <cellStyle name="常规 3 21" xfId="4777"/>
    <cellStyle name="常规 3 3" xfId="4825"/>
    <cellStyle name="常规 3 3 2" xfId="4826"/>
    <cellStyle name="常规 3 3 3" xfId="4827"/>
    <cellStyle name="常规 3 3 4" xfId="4828"/>
    <cellStyle name="常规 3 3 5" xfId="4829"/>
    <cellStyle name="常规 3 4" xfId="4830"/>
    <cellStyle name="常规 3 4 2" xfId="4831"/>
    <cellStyle name="常规 3 4 2 2" xfId="4832"/>
    <cellStyle name="常规 3 4 3" xfId="4833"/>
    <cellStyle name="常规 3 4 3 2" xfId="4834"/>
    <cellStyle name="常规 3 4 4" xfId="4835"/>
    <cellStyle name="常规 3 4 5" xfId="4836"/>
    <cellStyle name="常规 3 5" xfId="4837"/>
    <cellStyle name="常规 3 5 2" xfId="4838"/>
    <cellStyle name="常规 3 5 2 2" xfId="4839"/>
    <cellStyle name="常规 3 5 3" xfId="4840"/>
    <cellStyle name="常规 3 5 3 2" xfId="4841"/>
    <cellStyle name="常规 3 5 4" xfId="4842"/>
    <cellStyle name="常规 3 5 5" xfId="4843"/>
    <cellStyle name="常规 3 6" xfId="4844"/>
    <cellStyle name="常规 3 6 2" xfId="4845"/>
    <cellStyle name="常规 3 6 2 2" xfId="4846"/>
    <cellStyle name="常规 3 6 3" xfId="4847"/>
    <cellStyle name="常规 3 6 3 2" xfId="4848"/>
    <cellStyle name="常规 3 6 4" xfId="4849"/>
    <cellStyle name="常规 3 6 5" xfId="4850"/>
    <cellStyle name="常规 3 7" xfId="4851"/>
    <cellStyle name="常规 3 7 2" xfId="4852"/>
    <cellStyle name="常规 3 7 2 2" xfId="4854"/>
    <cellStyle name="常规 3 7 3" xfId="4855"/>
    <cellStyle name="常规 3 7 3 2" xfId="4856"/>
    <cellStyle name="常规 3 7 4" xfId="4857"/>
    <cellStyle name="常规 3 8" xfId="4858"/>
    <cellStyle name="常规 3 8 2" xfId="4859"/>
    <cellStyle name="常规 3 9" xfId="4860"/>
    <cellStyle name="常规 3 9 2" xfId="4861"/>
    <cellStyle name="常规 3_收入总表2" xfId="4862"/>
    <cellStyle name="常规 3_收入总表2 2" xfId="4863"/>
    <cellStyle name="常规 30" xfId="4739"/>
    <cellStyle name="常规 30 2" xfId="2472"/>
    <cellStyle name="常规 30 3" xfId="2485"/>
    <cellStyle name="常规 31" xfId="4742"/>
    <cellStyle name="常规 31 2" xfId="4745"/>
    <cellStyle name="常规 32" xfId="4750"/>
    <cellStyle name="常规 32 2" xfId="4753"/>
    <cellStyle name="常规 33" xfId="4758"/>
    <cellStyle name="常规 33 2" xfId="4760"/>
    <cellStyle name="常规 33 3" xfId="4763"/>
    <cellStyle name="常规 33 3 10" xfId="4865"/>
    <cellStyle name="常规 33 3 11" xfId="4866"/>
    <cellStyle name="常规 33 3 12" xfId="4867"/>
    <cellStyle name="常规 33 3 13" xfId="4868"/>
    <cellStyle name="常规 33 3 14" xfId="4869"/>
    <cellStyle name="常规 33 3 15" xfId="4870"/>
    <cellStyle name="常规 33 3 16" xfId="4872"/>
    <cellStyle name="常规 33 3 17" xfId="4874"/>
    <cellStyle name="常规 33 3 18" xfId="2679"/>
    <cellStyle name="常规 33 3 2" xfId="4875"/>
    <cellStyle name="常规 33 3 2 10" xfId="4876"/>
    <cellStyle name="常规 33 3 2 11" xfId="4877"/>
    <cellStyle name="常规 33 3 2 2" xfId="4878"/>
    <cellStyle name="常规 33 3 2 3" xfId="4879"/>
    <cellStyle name="常规 33 3 2 4" xfId="4880"/>
    <cellStyle name="常规 33 3 2 5" xfId="4881"/>
    <cellStyle name="常规 33 3 2 6" xfId="4882"/>
    <cellStyle name="常规 33 3 2 7" xfId="4883"/>
    <cellStyle name="常规 33 3 2 8" xfId="4884"/>
    <cellStyle name="常规 33 3 2 9" xfId="4885"/>
    <cellStyle name="常规 33 3 3" xfId="4886"/>
    <cellStyle name="常规 33 3 3 10" xfId="516"/>
    <cellStyle name="常规 33 3 3 11" xfId="4887"/>
    <cellStyle name="常规 33 3 3 2" xfId="4888"/>
    <cellStyle name="常规 33 3 3 3" xfId="4889"/>
    <cellStyle name="常规 33 3 3 4" xfId="4890"/>
    <cellStyle name="常规 33 3 3 5" xfId="4891"/>
    <cellStyle name="常规 33 3 3 6" xfId="4892"/>
    <cellStyle name="常规 33 3 3 7" xfId="4893"/>
    <cellStyle name="常规 33 3 3 8" xfId="4894"/>
    <cellStyle name="常规 33 3 3 9" xfId="4895"/>
    <cellStyle name="常规 33 3 4" xfId="4896"/>
    <cellStyle name="常规 33 3 4 10" xfId="4897"/>
    <cellStyle name="常规 33 3 4 11" xfId="4898"/>
    <cellStyle name="常规 33 3 4 2" xfId="4899"/>
    <cellStyle name="常规 33 3 4 3" xfId="4900"/>
    <cellStyle name="常规 33 3 4 4" xfId="4901"/>
    <cellStyle name="常规 33 3 4 5" xfId="4902"/>
    <cellStyle name="常规 33 3 4 6" xfId="4903"/>
    <cellStyle name="常规 33 3 4 7" xfId="4905"/>
    <cellStyle name="常规 33 3 4 8" xfId="4907"/>
    <cellStyle name="常规 33 3 4 9" xfId="4909"/>
    <cellStyle name="常规 33 3 5" xfId="4910"/>
    <cellStyle name="常规 33 3 5 10" xfId="4911"/>
    <cellStyle name="常规 33 3 5 11" xfId="4912"/>
    <cellStyle name="常规 33 3 5 2" xfId="4913"/>
    <cellStyle name="常规 33 3 5 3" xfId="4914"/>
    <cellStyle name="常规 33 3 5 4" xfId="4915"/>
    <cellStyle name="常规 33 3 5 5" xfId="4916"/>
    <cellStyle name="常规 33 3 5 6" xfId="4917"/>
    <cellStyle name="常规 33 3 5 7" xfId="4918"/>
    <cellStyle name="常规 33 3 5 8" xfId="4919"/>
    <cellStyle name="常规 33 3 5 9" xfId="4920"/>
    <cellStyle name="常规 33 3 6" xfId="4921"/>
    <cellStyle name="常规 33 3 6 10" xfId="4922"/>
    <cellStyle name="常规 33 3 6 11" xfId="4923"/>
    <cellStyle name="常规 33 3 6 2" xfId="4924"/>
    <cellStyle name="常规 33 3 6 3" xfId="4925"/>
    <cellStyle name="常规 33 3 6 4" xfId="4926"/>
    <cellStyle name="常规 33 3 6 5" xfId="4927"/>
    <cellStyle name="常规 33 3 6 6" xfId="4928"/>
    <cellStyle name="常规 33 3 6 7" xfId="4929"/>
    <cellStyle name="常规 33 3 6 8" xfId="4930"/>
    <cellStyle name="常规 33 3 6 9" xfId="4931"/>
    <cellStyle name="常规 33 3 7" xfId="4932"/>
    <cellStyle name="常规 33 3 7 10" xfId="4933"/>
    <cellStyle name="常规 33 3 7 11" xfId="4934"/>
    <cellStyle name="常规 33 3 7 2" xfId="4935"/>
    <cellStyle name="常规 33 3 7 3" xfId="4936"/>
    <cellStyle name="常规 33 3 7 4" xfId="4937"/>
    <cellStyle name="常规 33 3 7 5" xfId="4938"/>
    <cellStyle name="常规 33 3 7 6" xfId="4939"/>
    <cellStyle name="常规 33 3 7 7" xfId="4940"/>
    <cellStyle name="常规 33 3 7 8" xfId="4941"/>
    <cellStyle name="常规 33 3 7 9" xfId="4942"/>
    <cellStyle name="常规 33 3 8" xfId="4943"/>
    <cellStyle name="常规 33 3 8 10" xfId="559"/>
    <cellStyle name="常规 33 3 8 11" xfId="4944"/>
    <cellStyle name="常规 33 3 8 2" xfId="4945"/>
    <cellStyle name="常规 33 3 8 3" xfId="4946"/>
    <cellStyle name="常规 33 3 8 4" xfId="4947"/>
    <cellStyle name="常规 33 3 8 5" xfId="4948"/>
    <cellStyle name="常规 33 3 8 6" xfId="4949"/>
    <cellStyle name="常规 33 3 8 7" xfId="4950"/>
    <cellStyle name="常规 33 3 8 8" xfId="4951"/>
    <cellStyle name="常规 33 3 8 9" xfId="4952"/>
    <cellStyle name="常规 33 3 9" xfId="4953"/>
    <cellStyle name="常规 34" xfId="4765"/>
    <cellStyle name="常规 35" xfId="4955"/>
    <cellStyle name="常规 36" xfId="4957"/>
    <cellStyle name="常规 37" xfId="4959"/>
    <cellStyle name="常规 38" xfId="4961"/>
    <cellStyle name="常规 39" xfId="4963"/>
    <cellStyle name="常规 4" xfId="4964"/>
    <cellStyle name="常规 4 10" xfId="4965"/>
    <cellStyle name="常规 4 11" xfId="4966"/>
    <cellStyle name="常规 4 12" xfId="4967"/>
    <cellStyle name="常规 4 13" xfId="4968"/>
    <cellStyle name="常规 4 14" xfId="4969"/>
    <cellStyle name="常规 4 15" xfId="4396"/>
    <cellStyle name="常规 4 16" xfId="4398"/>
    <cellStyle name="常规 4 17" xfId="4970"/>
    <cellStyle name="常规 4 2" xfId="4971"/>
    <cellStyle name="常规 4 2 10" xfId="4972"/>
    <cellStyle name="常规 4 2 11" xfId="4973"/>
    <cellStyle name="常规 4 2 12" xfId="4974"/>
    <cellStyle name="常规 4 2 13" xfId="4975"/>
    <cellStyle name="常规 4 2 14" xfId="4976"/>
    <cellStyle name="常规 4 2 15" xfId="4978"/>
    <cellStyle name="常规 4 2 16" xfId="4980"/>
    <cellStyle name="常规 4 2 17" xfId="4981"/>
    <cellStyle name="常规 4 2 18" xfId="4982"/>
    <cellStyle name="常规 4 2 19" xfId="4984"/>
    <cellStyle name="常规 4 2 2" xfId="4985"/>
    <cellStyle name="常规 4 2 2 10" xfId="4986"/>
    <cellStyle name="常规 4 2 2 11" xfId="4987"/>
    <cellStyle name="常规 4 2 2 12" xfId="4988"/>
    <cellStyle name="常规 4 2 2 13" xfId="4989"/>
    <cellStyle name="常规 4 2 2 14" xfId="4990"/>
    <cellStyle name="常规 4 2 2 15" xfId="4991"/>
    <cellStyle name="常规 4 2 2 16" xfId="4992"/>
    <cellStyle name="常规 4 2 2 17" xfId="4993"/>
    <cellStyle name="常规 4 2 2 18" xfId="4994"/>
    <cellStyle name="常规 4 2 2 19" xfId="4607"/>
    <cellStyle name="常规 4 2 2 2" xfId="4995"/>
    <cellStyle name="常规 4 2 2 2 2" xfId="4996"/>
    <cellStyle name="常规 4 2 2 2 2 2" xfId="4997"/>
    <cellStyle name="常规 4 2 2 2 3" xfId="4998"/>
    <cellStyle name="常规 4 2 2 2 3 2" xfId="4999"/>
    <cellStyle name="常规 4 2 2 2 4" xfId="5000"/>
    <cellStyle name="常规 4 2 2 2 4 2" xfId="5001"/>
    <cellStyle name="常规 4 2 2 2 5" xfId="5002"/>
    <cellStyle name="常规 4 2 2 2 5 2" xfId="5003"/>
    <cellStyle name="常规 4 2 2 2 6" xfId="5004"/>
    <cellStyle name="常规 4 2 2 3" xfId="5005"/>
    <cellStyle name="常规 4 2 2 3 2" xfId="5006"/>
    <cellStyle name="常规 4 2 2 3 2 2" xfId="5007"/>
    <cellStyle name="常规 4 2 2 3 3" xfId="5008"/>
    <cellStyle name="常规 4 2 2 3 3 2" xfId="5010"/>
    <cellStyle name="常规 4 2 2 3 4" xfId="5011"/>
    <cellStyle name="常规 4 2 2 4" xfId="5012"/>
    <cellStyle name="常规 4 2 2 4 2" xfId="5013"/>
    <cellStyle name="常规 4 2 2 4 2 2" xfId="5014"/>
    <cellStyle name="常规 4 2 2 4 3" xfId="5015"/>
    <cellStyle name="常规 4 2 2 4 3 2" xfId="5017"/>
    <cellStyle name="常规 4 2 2 4 4" xfId="5018"/>
    <cellStyle name="常规 4 2 2 4 4 2" xfId="5019"/>
    <cellStyle name="常规 4 2 2 4 5" xfId="5020"/>
    <cellStyle name="常规 4 2 2 5" xfId="5021"/>
    <cellStyle name="常规 4 2 2 5 2" xfId="5022"/>
    <cellStyle name="常规 4 2 2 6" xfId="5023"/>
    <cellStyle name="常规 4 2 2 6 2" xfId="5024"/>
    <cellStyle name="常规 4 2 2 7" xfId="5025"/>
    <cellStyle name="常规 4 2 2 7 2" xfId="5026"/>
    <cellStyle name="常规 4 2 2 8" xfId="5027"/>
    <cellStyle name="常规 4 2 2 9" xfId="5028"/>
    <cellStyle name="常规 4 2 20" xfId="4977"/>
    <cellStyle name="常规 4 2 21" xfId="4979"/>
    <cellStyle name="常规 4 2 3" xfId="5029"/>
    <cellStyle name="常规 4 2 3 2" xfId="5030"/>
    <cellStyle name="常规 4 2 3 2 2" xfId="5031"/>
    <cellStyle name="常规 4 2 3 3" xfId="5032"/>
    <cellStyle name="常规 4 2 3 3 2" xfId="5033"/>
    <cellStyle name="常规 4 2 3 4" xfId="5035"/>
    <cellStyle name="常规 4 2 3 4 2" xfId="5036"/>
    <cellStyle name="常规 4 2 3 5" xfId="5038"/>
    <cellStyle name="常规 4 2 3 6" xfId="5040"/>
    <cellStyle name="常规 4 2 4" xfId="5041"/>
    <cellStyle name="常规 4 2 4 2" xfId="5042"/>
    <cellStyle name="常规 4 2 4 2 2" xfId="5043"/>
    <cellStyle name="常规 4 2 4 3" xfId="5044"/>
    <cellStyle name="常规 4 2 4 3 2" xfId="5045"/>
    <cellStyle name="常规 4 2 4 4" xfId="5047"/>
    <cellStyle name="常规 4 2 4 4 2" xfId="5048"/>
    <cellStyle name="常规 4 2 4 5" xfId="5050"/>
    <cellStyle name="常规 4 2 5" xfId="5051"/>
    <cellStyle name="常规 4 2 5 2" xfId="2246"/>
    <cellStyle name="常规 4 2 5 2 2" xfId="2248"/>
    <cellStyle name="常规 4 2 5 3" xfId="2261"/>
    <cellStyle name="常规 4 2 5 3 2" xfId="2263"/>
    <cellStyle name="常规 4 2 5 4" xfId="2268"/>
    <cellStyle name="常规 4 2 6" xfId="5052"/>
    <cellStyle name="常规 4 2 6 2" xfId="2375"/>
    <cellStyle name="常规 4 2 6 2 2" xfId="2377"/>
    <cellStyle name="常规 4 2 6 3" xfId="2394"/>
    <cellStyle name="常规 4 2 6 3 2" xfId="2396"/>
    <cellStyle name="常规 4 2 6 4" xfId="1965"/>
    <cellStyle name="常规 4 2 6 4 2" xfId="1968"/>
    <cellStyle name="常规 4 2 6 5" xfId="1975"/>
    <cellStyle name="常规 4 2 7" xfId="5053"/>
    <cellStyle name="常规 4 2 7 2" xfId="2509"/>
    <cellStyle name="常规 4 2 8" xfId="5054"/>
    <cellStyle name="常规 4 2 8 2" xfId="2616"/>
    <cellStyle name="常规 4 2 9" xfId="5055"/>
    <cellStyle name="常规 4 2 9 2" xfId="2687"/>
    <cellStyle name="常规 4 3" xfId="5056"/>
    <cellStyle name="常规 4 3 2" xfId="5057"/>
    <cellStyle name="常规 4 3 2 2" xfId="5058"/>
    <cellStyle name="常规 4 3 2 3" xfId="5059"/>
    <cellStyle name="常规 4 3 3" xfId="5060"/>
    <cellStyle name="常规 4 3 3 2" xfId="5061"/>
    <cellStyle name="常规 4 3 4" xfId="2720"/>
    <cellStyle name="常规 4 3 4 2" xfId="2722"/>
    <cellStyle name="常规 4 3 5" xfId="2730"/>
    <cellStyle name="常规 4 3 6" xfId="2736"/>
    <cellStyle name="常规 4 4" xfId="5062"/>
    <cellStyle name="常规 4 4 2" xfId="5063"/>
    <cellStyle name="常规 4 4 3" xfId="5064"/>
    <cellStyle name="常规 4 5" xfId="5065"/>
    <cellStyle name="常规 4 5 2" xfId="5066"/>
    <cellStyle name="常规 4 5 3" xfId="5067"/>
    <cellStyle name="常规 4 6" xfId="5068"/>
    <cellStyle name="常规 4 6 2" xfId="5069"/>
    <cellStyle name="常规 4 6 3" xfId="5070"/>
    <cellStyle name="常规 4 7" xfId="5071"/>
    <cellStyle name="常规 4 8" xfId="5073"/>
    <cellStyle name="常规 4 9" xfId="5075"/>
    <cellStyle name="常规 4_征收计划表8" xfId="5078"/>
    <cellStyle name="常规 40" xfId="4954"/>
    <cellStyle name="常规 41" xfId="4956"/>
    <cellStyle name="常规 42" xfId="4958"/>
    <cellStyle name="常规 43" xfId="4960"/>
    <cellStyle name="常规 44" xfId="4962"/>
    <cellStyle name="常规 44 2" xfId="5079"/>
    <cellStyle name="常规 45" xfId="946"/>
    <cellStyle name="常规 45 2" xfId="5081"/>
    <cellStyle name="常规 46" xfId="5083"/>
    <cellStyle name="常规 47" xfId="5085"/>
    <cellStyle name="常规 48" xfId="5087"/>
    <cellStyle name="常规 48 2" xfId="5088"/>
    <cellStyle name="常规 48 3" xfId="5089"/>
    <cellStyle name="常规 49" xfId="5091"/>
    <cellStyle name="常规 49 2" xfId="5092"/>
    <cellStyle name="常规 5" xfId="5093"/>
    <cellStyle name="常规 5 10" xfId="5094"/>
    <cellStyle name="常规 5 2" xfId="5095"/>
    <cellStyle name="常规 5 2 2" xfId="5096"/>
    <cellStyle name="常规 5 2 2 2" xfId="5097"/>
    <cellStyle name="常规 5 2 2 2 2" xfId="5098"/>
    <cellStyle name="常规 5 2 2 3" xfId="5099"/>
    <cellStyle name="常规 5 2 2 3 2" xfId="5100"/>
    <cellStyle name="常规 5 2 2 4" xfId="5101"/>
    <cellStyle name="常规 5 2 2 4 2" xfId="5102"/>
    <cellStyle name="常规 5 2 2 5" xfId="5103"/>
    <cellStyle name="常规 5 2 2 5 2" xfId="5104"/>
    <cellStyle name="常规 5 2 2 6" xfId="5105"/>
    <cellStyle name="常规 5 2 3" xfId="5106"/>
    <cellStyle name="常规 5 2 3 2" xfId="5107"/>
    <cellStyle name="常规 5 2 3 2 2" xfId="5108"/>
    <cellStyle name="常规 5 2 3 3" xfId="5109"/>
    <cellStyle name="常规 5 2 3 3 2" xfId="5111"/>
    <cellStyle name="常规 5 2 3 4" xfId="5112"/>
    <cellStyle name="常规 5 2 3 5" xfId="5113"/>
    <cellStyle name="常规 5 2 4" xfId="5114"/>
    <cellStyle name="常规 5 2 4 2" xfId="5115"/>
    <cellStyle name="常规 5 2 4 2 2" xfId="5116"/>
    <cellStyle name="常规 5 2 4 3" xfId="5117"/>
    <cellStyle name="常规 5 2 4 3 2" xfId="4278"/>
    <cellStyle name="常规 5 2 4 4" xfId="5118"/>
    <cellStyle name="常规 5 2 4 4 2" xfId="5119"/>
    <cellStyle name="常规 5 2 4 5" xfId="5120"/>
    <cellStyle name="常规 5 2 5" xfId="5121"/>
    <cellStyle name="常规 5 2 5 2" xfId="5122"/>
    <cellStyle name="常规 5 2 6" xfId="5123"/>
    <cellStyle name="常规 5 2 6 2" xfId="5124"/>
    <cellStyle name="常规 5 2 7" xfId="5125"/>
    <cellStyle name="常规 5 2 7 2" xfId="4291"/>
    <cellStyle name="常规 5 2 8" xfId="5126"/>
    <cellStyle name="常规 5 3" xfId="5127"/>
    <cellStyle name="常规 5 3 2" xfId="5128"/>
    <cellStyle name="常规 5 3 2 2" xfId="5129"/>
    <cellStyle name="常规 5 3 3" xfId="5130"/>
    <cellStyle name="常规 5 3 3 2" xfId="5131"/>
    <cellStyle name="常规 5 3 4" xfId="2764"/>
    <cellStyle name="常规 5 3 4 2" xfId="2766"/>
    <cellStyle name="常规 5 3 5" xfId="2772"/>
    <cellStyle name="常规 5 4" xfId="5132"/>
    <cellStyle name="常规 5 4 2" xfId="5133"/>
    <cellStyle name="常规 5 4 2 2" xfId="5134"/>
    <cellStyle name="常规 5 4 3" xfId="5135"/>
    <cellStyle name="常规 5 4 3 2" xfId="5137"/>
    <cellStyle name="常规 5 4 4" xfId="2780"/>
    <cellStyle name="常规 5 4 4 2" xfId="2782"/>
    <cellStyle name="常规 5 4 5" xfId="2784"/>
    <cellStyle name="常规 5 4 6" xfId="5138"/>
    <cellStyle name="常规 5 5" xfId="5139"/>
    <cellStyle name="常规 5 5 2" xfId="5140"/>
    <cellStyle name="常规 5 5 2 2" xfId="197"/>
    <cellStyle name="常规 5 5 3" xfId="5141"/>
    <cellStyle name="常规 5 5 3 2" xfId="5143"/>
    <cellStyle name="常规 5 5 4" xfId="2787"/>
    <cellStyle name="常规 5 6" xfId="5144"/>
    <cellStyle name="常规 5 6 2" xfId="5145"/>
    <cellStyle name="常规 5 6 2 2" xfId="5146"/>
    <cellStyle name="常规 5 6 3" xfId="5147"/>
    <cellStyle name="常规 5 6 3 2" xfId="5148"/>
    <cellStyle name="常规 5 6 4" xfId="5149"/>
    <cellStyle name="常规 5 6 4 2" xfId="5151"/>
    <cellStyle name="常规 5 6 5" xfId="5152"/>
    <cellStyle name="常规 5 7" xfId="5153"/>
    <cellStyle name="常规 5 7 2" xfId="2732"/>
    <cellStyle name="常规 5 8" xfId="5155"/>
    <cellStyle name="常规 5 8 2" xfId="5157"/>
    <cellStyle name="常规 5 9" xfId="5159"/>
    <cellStyle name="常规 5 9 2" xfId="5161"/>
    <cellStyle name="常规 50" xfId="945"/>
    <cellStyle name="常规 50 2" xfId="5080"/>
    <cellStyle name="常规 51" xfId="5082"/>
    <cellStyle name="常规 51 10" xfId="5162"/>
    <cellStyle name="常规 51 11" xfId="5163"/>
    <cellStyle name="常规 51 12" xfId="1471"/>
    <cellStyle name="常规 51 13" xfId="5164"/>
    <cellStyle name="常规 51 14" xfId="5165"/>
    <cellStyle name="常规 51 15" xfId="5166"/>
    <cellStyle name="常规 51 16" xfId="5167"/>
    <cellStyle name="常规 51 17" xfId="5168"/>
    <cellStyle name="常规 51 18" xfId="5169"/>
    <cellStyle name="常规 51 19" xfId="5170"/>
    <cellStyle name="常规 51 2" xfId="5171"/>
    <cellStyle name="常规 51 3" xfId="5172"/>
    <cellStyle name="常规 51 4" xfId="5173"/>
    <cellStyle name="常规 51 5" xfId="5174"/>
    <cellStyle name="常规 51 6" xfId="5175"/>
    <cellStyle name="常规 51 7" xfId="5176"/>
    <cellStyle name="常规 51 8" xfId="5177"/>
    <cellStyle name="常规 51 9" xfId="5178"/>
    <cellStyle name="常规 52" xfId="5084"/>
    <cellStyle name="常规 53" xfId="5086"/>
    <cellStyle name="常规 54" xfId="5090"/>
    <cellStyle name="常规 55" xfId="5180"/>
    <cellStyle name="常规 56" xfId="5182"/>
    <cellStyle name="常规 57" xfId="5184"/>
    <cellStyle name="常规 58" xfId="5186"/>
    <cellStyle name="常规 59" xfId="5188"/>
    <cellStyle name="常规 6" xfId="5189"/>
    <cellStyle name="常规 6 2" xfId="5190"/>
    <cellStyle name="常规 6 2 2" xfId="5191"/>
    <cellStyle name="常规 6 2 2 2" xfId="5192"/>
    <cellStyle name="常规 6 2 2 2 2" xfId="5195"/>
    <cellStyle name="常规 6 2 2 3" xfId="5196"/>
    <cellStyle name="常规 6 2 2 4" xfId="5197"/>
    <cellStyle name="常规 6 2 3" xfId="5198"/>
    <cellStyle name="常规 6 2 3 2" xfId="5200"/>
    <cellStyle name="常规 6 2 3 3" xfId="5202"/>
    <cellStyle name="常规 6 2 4" xfId="5203"/>
    <cellStyle name="常规 6 2 5" xfId="5204"/>
    <cellStyle name="常规 6 3" xfId="5205"/>
    <cellStyle name="常规 6 3 2" xfId="5206"/>
    <cellStyle name="常规 6 3 2 2" xfId="5207"/>
    <cellStyle name="常规 6 3 3" xfId="5208"/>
    <cellStyle name="常规 6 3 4" xfId="2798"/>
    <cellStyle name="常规 6 4" xfId="5209"/>
    <cellStyle name="常规 6 4 2" xfId="5210"/>
    <cellStyle name="常规 6 4 3" xfId="5211"/>
    <cellStyle name="常规 6 5" xfId="5212"/>
    <cellStyle name="常规 6 6" xfId="5213"/>
    <cellStyle name="常规 60" xfId="5179"/>
    <cellStyle name="常规 61" xfId="5181"/>
    <cellStyle name="常规 62" xfId="5183"/>
    <cellStyle name="常规 63" xfId="5185"/>
    <cellStyle name="常规 64" xfId="5187"/>
    <cellStyle name="常规 65" xfId="5215"/>
    <cellStyle name="常规 66" xfId="5217"/>
    <cellStyle name="常规 67" xfId="5219"/>
    <cellStyle name="常规 68" xfId="5221"/>
    <cellStyle name="常规 69" xfId="5223"/>
    <cellStyle name="常规 7" xfId="5224"/>
    <cellStyle name="常规 7 2" xfId="5225"/>
    <cellStyle name="常规 7 2 2" xfId="5226"/>
    <cellStyle name="常规 7 2 2 2" xfId="5227"/>
    <cellStyle name="常规 7 2 2 2 2" xfId="5229"/>
    <cellStyle name="常规 7 2 2 3" xfId="5230"/>
    <cellStyle name="常规 7 2 2 4" xfId="5231"/>
    <cellStyle name="常规 7 2 3" xfId="5232"/>
    <cellStyle name="常规 7 2 3 2" xfId="5233"/>
    <cellStyle name="常规 7 2 3 3" xfId="5235"/>
    <cellStyle name="常规 7 2 4" xfId="5236"/>
    <cellStyle name="常规 7 2 5" xfId="5237"/>
    <cellStyle name="常规 7 3" xfId="5238"/>
    <cellStyle name="常规 7 3 2" xfId="5239"/>
    <cellStyle name="常规 7 3 2 2" xfId="5240"/>
    <cellStyle name="常规 7 3 3" xfId="5241"/>
    <cellStyle name="常规 7 3 4" xfId="2824"/>
    <cellStyle name="常规 7 4" xfId="5242"/>
    <cellStyle name="常规 7 4 2" xfId="5243"/>
    <cellStyle name="常规 7 4 3" xfId="5244"/>
    <cellStyle name="常规 7 5" xfId="5245"/>
    <cellStyle name="常规 7 6" xfId="5246"/>
    <cellStyle name="常规 70" xfId="5214"/>
    <cellStyle name="常规 71" xfId="5216"/>
    <cellStyle name="常规 72" xfId="5218"/>
    <cellStyle name="常规 73" xfId="5220"/>
    <cellStyle name="常规 74" xfId="5222"/>
    <cellStyle name="常规 75" xfId="5248"/>
    <cellStyle name="常规 76" xfId="5250"/>
    <cellStyle name="常规 77" xfId="5252"/>
    <cellStyle name="常规 78" xfId="5254"/>
    <cellStyle name="常规 79" xfId="5256"/>
    <cellStyle name="常规 8" xfId="5257"/>
    <cellStyle name="常规 8 2" xfId="5258"/>
    <cellStyle name="常规 8 2 2" xfId="5259"/>
    <cellStyle name="常规 8 2 2 2" xfId="5260"/>
    <cellStyle name="常规 8 2 2 2 2" xfId="5261"/>
    <cellStyle name="常规 8 2 2 3" xfId="5262"/>
    <cellStyle name="常规 8 2 3" xfId="5263"/>
    <cellStyle name="常规 8 2 3 2" xfId="5264"/>
    <cellStyle name="常规 8 2 4" xfId="5265"/>
    <cellStyle name="常规 8 2 5" xfId="5266"/>
    <cellStyle name="常规 8 3" xfId="5267"/>
    <cellStyle name="常规 8 3 2" xfId="5268"/>
    <cellStyle name="常规 8 3 2 2" xfId="5270"/>
    <cellStyle name="常规 8 3 3" xfId="5271"/>
    <cellStyle name="常规 8 3 4" xfId="2845"/>
    <cellStyle name="常规 8 4" xfId="5272"/>
    <cellStyle name="常规 8 4 2" xfId="5273"/>
    <cellStyle name="常规 8 4 3" xfId="5274"/>
    <cellStyle name="常规 8 5" xfId="5275"/>
    <cellStyle name="常规 8 6" xfId="5276"/>
    <cellStyle name="常规 8_报 预算   行政政法处(1)" xfId="5277"/>
    <cellStyle name="常规 80" xfId="5247"/>
    <cellStyle name="常规 81" xfId="5249"/>
    <cellStyle name="常规 82" xfId="5251"/>
    <cellStyle name="常规 83" xfId="5253"/>
    <cellStyle name="常规 84" xfId="5255"/>
    <cellStyle name="常规 85" xfId="5278"/>
    <cellStyle name="常规 9" xfId="5279"/>
    <cellStyle name="常规 9 2" xfId="5280"/>
    <cellStyle name="常规 9 2 2" xfId="5281"/>
    <cellStyle name="常规 9 2 2 2" xfId="5283"/>
    <cellStyle name="常规 9 2 3" xfId="5284"/>
    <cellStyle name="常规 9 3" xfId="5285"/>
    <cellStyle name="常规 9 3 2" xfId="5286"/>
    <cellStyle name="常规 9 4" xfId="2244"/>
    <cellStyle name="常规 9 5" xfId="5287"/>
    <cellStyle name="常规_04-分类改革-预算表 2" xfId="5289"/>
    <cellStyle name="常规_2006年预算表" xfId="5290"/>
    <cellStyle name="超级链接" xfId="5291"/>
    <cellStyle name="超级链接 2" xfId="3685"/>
    <cellStyle name="超级链接 2 2" xfId="5292"/>
    <cellStyle name="超级链接 2 2 2" xfId="5294"/>
    <cellStyle name="超级链接 2 2 2 2" xfId="5295"/>
    <cellStyle name="超级链接 2 2 3" xfId="5296"/>
    <cellStyle name="超级链接 2 3" xfId="5297"/>
    <cellStyle name="超级链接 2 3 2" xfId="5299"/>
    <cellStyle name="超级链接 2 4" xfId="5300"/>
    <cellStyle name="超级链接 3" xfId="3687"/>
    <cellStyle name="超级链接 3 2" xfId="5302"/>
    <cellStyle name="超级链接 3 2 2" xfId="5303"/>
    <cellStyle name="超级链接 3 3" xfId="5305"/>
    <cellStyle name="超级链接 4" xfId="3051"/>
    <cellStyle name="超级链接 4 2" xfId="5306"/>
    <cellStyle name="超级链接 5" xfId="3054"/>
    <cellStyle name="好 2" xfId="722"/>
    <cellStyle name="好 2 2" xfId="5307"/>
    <cellStyle name="好 2 2 2" xfId="5308"/>
    <cellStyle name="好 2 2 2 2" xfId="5309"/>
    <cellStyle name="好 2 2 2 2 2" xfId="5310"/>
    <cellStyle name="好 2 2 2 3" xfId="5311"/>
    <cellStyle name="好 2 2 3" xfId="5312"/>
    <cellStyle name="好 2 2 3 2" xfId="5313"/>
    <cellStyle name="好 2 2 4" xfId="5314"/>
    <cellStyle name="好 2 3" xfId="5315"/>
    <cellStyle name="好 2 3 2" xfId="5316"/>
    <cellStyle name="好 2 3 2 2" xfId="5317"/>
    <cellStyle name="好 2 3 3" xfId="5318"/>
    <cellStyle name="好 2 4" xfId="5319"/>
    <cellStyle name="好 2 4 2" xfId="5321"/>
    <cellStyle name="好 2 5" xfId="5322"/>
    <cellStyle name="好 3" xfId="5323"/>
    <cellStyle name="好 3 2" xfId="5324"/>
    <cellStyle name="好 3 2 2" xfId="5325"/>
    <cellStyle name="好 3 2 2 2" xfId="5327"/>
    <cellStyle name="好 3 2 2 2 2" xfId="5328"/>
    <cellStyle name="好 3 2 2 3" xfId="5330"/>
    <cellStyle name="好 3 2 3" xfId="5331"/>
    <cellStyle name="好 3 2 3 2" xfId="5332"/>
    <cellStyle name="好 3 2 4" xfId="5333"/>
    <cellStyle name="好 3 3" xfId="5334"/>
    <cellStyle name="好 3 3 2" xfId="5336"/>
    <cellStyle name="好 3 3 2 2" xfId="5337"/>
    <cellStyle name="好 3 3 3" xfId="5339"/>
    <cellStyle name="好 3 4" xfId="5340"/>
    <cellStyle name="好 3 4 2" xfId="5342"/>
    <cellStyle name="好 3 5" xfId="5343"/>
    <cellStyle name="好 4" xfId="4790"/>
    <cellStyle name="好 4 2" xfId="5344"/>
    <cellStyle name="好 4 2 2" xfId="5345"/>
    <cellStyle name="好 4 2 2 2" xfId="5346"/>
    <cellStyle name="好 4 2 3" xfId="5347"/>
    <cellStyle name="好 4 3" xfId="5348"/>
    <cellStyle name="好 4 3 2" xfId="5349"/>
    <cellStyle name="好 4 4" xfId="5350"/>
    <cellStyle name="好 5" xfId="5351"/>
    <cellStyle name="好 5 2" xfId="5352"/>
    <cellStyle name="好 5 2 2" xfId="5354"/>
    <cellStyle name="好 5 2 2 2" xfId="5355"/>
    <cellStyle name="好 5 2 3" xfId="5357"/>
    <cellStyle name="好 5 3" xfId="5358"/>
    <cellStyle name="好 5 3 2" xfId="5359"/>
    <cellStyle name="好 5 4" xfId="5360"/>
    <cellStyle name="好 6" xfId="5361"/>
    <cellStyle name="好 6 2" xfId="5362"/>
    <cellStyle name="好 6 2 2" xfId="5363"/>
    <cellStyle name="好 6 3" xfId="5364"/>
    <cellStyle name="好 7" xfId="5365"/>
    <cellStyle name="好 7 2" xfId="5366"/>
    <cellStyle name="好 8" xfId="5367"/>
    <cellStyle name="好_5.中央部门决算（草案)-1" xfId="5368"/>
    <cellStyle name="好_F00DC810C49E00C2E0430A3413167AE0" xfId="5369"/>
    <cellStyle name="好_出版署2010年度中央部门决算草案" xfId="5370"/>
    <cellStyle name="好_全国友协2010年度中央部门决算（草案）" xfId="5371"/>
    <cellStyle name="好_司法部2010年度中央部门决算（草案）报" xfId="5372"/>
    <cellStyle name="后继超级链接" xfId="5373"/>
    <cellStyle name="后继超级链接 2" xfId="5374"/>
    <cellStyle name="后继超级链接 2 2" xfId="5375"/>
    <cellStyle name="后继超级链接 2 2 2" xfId="5376"/>
    <cellStyle name="后继超级链接 2 2 2 2" xfId="3811"/>
    <cellStyle name="后继超级链接 2 2 3" xfId="5377"/>
    <cellStyle name="后继超级链接 2 3" xfId="5378"/>
    <cellStyle name="后继超级链接 2 3 2" xfId="5379"/>
    <cellStyle name="后继超级链接 2 4" xfId="5381"/>
    <cellStyle name="后继超级链接 3" xfId="5382"/>
    <cellStyle name="后继超级链接 3 2" xfId="5383"/>
    <cellStyle name="后继超级链接 3 2 2" xfId="5384"/>
    <cellStyle name="后继超级链接 3 3" xfId="5385"/>
    <cellStyle name="后继超级链接 4" xfId="5386"/>
    <cellStyle name="后继超级链接 4 2" xfId="1158"/>
    <cellStyle name="后继超级链接 5" xfId="5387"/>
    <cellStyle name="汇总 2" xfId="5388"/>
    <cellStyle name="汇总 2 2" xfId="5389"/>
    <cellStyle name="汇总 2 2 2" xfId="5390"/>
    <cellStyle name="汇总 2 2 2 2" xfId="5391"/>
    <cellStyle name="汇总 2 2 3" xfId="5392"/>
    <cellStyle name="汇总 2 3" xfId="5393"/>
    <cellStyle name="汇总 2 3 2" xfId="5395"/>
    <cellStyle name="汇总 2 3 2 2" xfId="5397"/>
    <cellStyle name="汇总 2 3 3" xfId="5399"/>
    <cellStyle name="汇总 2 3 4" xfId="5401"/>
    <cellStyle name="汇总 2 4" xfId="5402"/>
    <cellStyle name="汇总 2 4 2" xfId="5404"/>
    <cellStyle name="汇总 2 5" xfId="5405"/>
    <cellStyle name="汇总 3" xfId="5406"/>
    <cellStyle name="汇总 3 2" xfId="5407"/>
    <cellStyle name="汇总 3 2 2" xfId="5408"/>
    <cellStyle name="汇总 3 2 2 2" xfId="5409"/>
    <cellStyle name="汇总 3 2 3" xfId="5410"/>
    <cellStyle name="汇总 3 3" xfId="5411"/>
    <cellStyle name="汇总 3 3 2" xfId="5413"/>
    <cellStyle name="汇总 3 4" xfId="5414"/>
    <cellStyle name="汇总 4" xfId="5415"/>
    <cellStyle name="汇总 4 2" xfId="5416"/>
    <cellStyle name="汇总 4 2 2" xfId="5417"/>
    <cellStyle name="汇总 4 3" xfId="5418"/>
    <cellStyle name="汇总 5" xfId="5419"/>
    <cellStyle name="汇总 5 2" xfId="5420"/>
    <cellStyle name="汇总 5 2 2" xfId="5421"/>
    <cellStyle name="汇总 5 3" xfId="5422"/>
    <cellStyle name="汇总 6" xfId="5423"/>
    <cellStyle name="汇总 6 2" xfId="5425"/>
    <cellStyle name="汇总 7" xfId="5426"/>
    <cellStyle name="货币 2" xfId="5428"/>
    <cellStyle name="货币 2 10" xfId="5429"/>
    <cellStyle name="货币 2 10 10" xfId="2297"/>
    <cellStyle name="货币 2 10 11" xfId="5431"/>
    <cellStyle name="货币 2 10 12" xfId="5433"/>
    <cellStyle name="货币 2 10 13" xfId="5435"/>
    <cellStyle name="货币 2 10 14" xfId="5437"/>
    <cellStyle name="货币 2 10 15" xfId="5439"/>
    <cellStyle name="货币 2 10 16" xfId="5441"/>
    <cellStyle name="货币 2 10 17" xfId="1028"/>
    <cellStyle name="货币 2 10 18" xfId="5442"/>
    <cellStyle name="货币 2 10 19" xfId="5443"/>
    <cellStyle name="货币 2 10 2" xfId="5444"/>
    <cellStyle name="货币 2 10 3" xfId="5445"/>
    <cellStyle name="货币 2 10 4" xfId="5446"/>
    <cellStyle name="货币 2 10 5" xfId="5447"/>
    <cellStyle name="货币 2 10 6" xfId="441"/>
    <cellStyle name="货币 2 10 7" xfId="619"/>
    <cellStyle name="货币 2 10 8" xfId="5448"/>
    <cellStyle name="货币 2 10 9" xfId="5449"/>
    <cellStyle name="货币 2 11" xfId="5450"/>
    <cellStyle name="货币 2 12" xfId="5451"/>
    <cellStyle name="货币 2 13" xfId="5452"/>
    <cellStyle name="货币 2 14" xfId="5453"/>
    <cellStyle name="货币 2 15" xfId="5455"/>
    <cellStyle name="货币 2 16" xfId="5457"/>
    <cellStyle name="货币 2 17" xfId="5459"/>
    <cellStyle name="货币 2 18" xfId="4555"/>
    <cellStyle name="货币 2 19" xfId="5461"/>
    <cellStyle name="货币 2 2" xfId="5462"/>
    <cellStyle name="货币 2 2 10" xfId="5463"/>
    <cellStyle name="货币 2 2 11" xfId="5464"/>
    <cellStyle name="货币 2 2 12" xfId="5465"/>
    <cellStyle name="货币 2 2 13" xfId="5466"/>
    <cellStyle name="货币 2 2 14" xfId="5467"/>
    <cellStyle name="货币 2 2 15" xfId="5469"/>
    <cellStyle name="货币 2 2 16" xfId="5471"/>
    <cellStyle name="货币 2 2 17" xfId="5473"/>
    <cellStyle name="货币 2 2 18" xfId="5475"/>
    <cellStyle name="货币 2 2 19" xfId="5477"/>
    <cellStyle name="货币 2 2 2" xfId="5478"/>
    <cellStyle name="货币 2 2 2 10" xfId="5479"/>
    <cellStyle name="货币 2 2 2 11" xfId="5480"/>
    <cellStyle name="货币 2 2 2 12" xfId="5481"/>
    <cellStyle name="货币 2 2 2 13" xfId="5482"/>
    <cellStyle name="货币 2 2 2 14" xfId="5483"/>
    <cellStyle name="货币 2 2 2 15" xfId="5485"/>
    <cellStyle name="货币 2 2 2 16" xfId="5487"/>
    <cellStyle name="货币 2 2 2 17" xfId="5489"/>
    <cellStyle name="货币 2 2 2 18" xfId="5491"/>
    <cellStyle name="货币 2 2 2 19" xfId="5493"/>
    <cellStyle name="货币 2 2 2 2" xfId="5494"/>
    <cellStyle name="货币 2 2 2 2 10" xfId="5496"/>
    <cellStyle name="货币 2 2 2 2 11" xfId="5498"/>
    <cellStyle name="货币 2 2 2 2 12" xfId="5500"/>
    <cellStyle name="货币 2 2 2 2 13" xfId="5502"/>
    <cellStyle name="货币 2 2 2 2 14" xfId="5504"/>
    <cellStyle name="货币 2 2 2 2 15" xfId="5507"/>
    <cellStyle name="货币 2 2 2 2 16" xfId="5509"/>
    <cellStyle name="货币 2 2 2 2 17" xfId="5511"/>
    <cellStyle name="货币 2 2 2 2 18" xfId="5512"/>
    <cellStyle name="货币 2 2 2 2 19" xfId="5513"/>
    <cellStyle name="货币 2 2 2 2 2" xfId="5514"/>
    <cellStyle name="货币 2 2 2 2 2 10" xfId="5515"/>
    <cellStyle name="货币 2 2 2 2 2 11" xfId="5516"/>
    <cellStyle name="货币 2 2 2 2 2 12" xfId="5517"/>
    <cellStyle name="货币 2 2 2 2 2 13" xfId="5518"/>
    <cellStyle name="货币 2 2 2 2 2 14" xfId="5519"/>
    <cellStyle name="货币 2 2 2 2 2 15" xfId="5520"/>
    <cellStyle name="货币 2 2 2 2 2 16" xfId="5521"/>
    <cellStyle name="货币 2 2 2 2 2 17" xfId="5522"/>
    <cellStyle name="货币 2 2 2 2 2 18" xfId="5523"/>
    <cellStyle name="货币 2 2 2 2 2 19" xfId="5524"/>
    <cellStyle name="货币 2 2 2 2 2 2" xfId="5525"/>
    <cellStyle name="货币 2 2 2 2 2 3" xfId="5526"/>
    <cellStyle name="货币 2 2 2 2 2 4" xfId="5527"/>
    <cellStyle name="货币 2 2 2 2 2 5" xfId="5528"/>
    <cellStyle name="货币 2 2 2 2 2 6" xfId="5529"/>
    <cellStyle name="货币 2 2 2 2 2 7" xfId="5530"/>
    <cellStyle name="货币 2 2 2 2 2 8" xfId="5531"/>
    <cellStyle name="货币 2 2 2 2 2 9" xfId="5533"/>
    <cellStyle name="货币 2 2 2 2 20" xfId="5506"/>
    <cellStyle name="货币 2 2 2 2 21" xfId="5508"/>
    <cellStyle name="货币 2 2 2 2 22" xfId="5510"/>
    <cellStyle name="货币 2 2 2 2 3" xfId="5534"/>
    <cellStyle name="货币 2 2 2 2 3 10" xfId="5535"/>
    <cellStyle name="货币 2 2 2 2 3 11" xfId="5536"/>
    <cellStyle name="货币 2 2 2 2 3 12" xfId="5537"/>
    <cellStyle name="货币 2 2 2 2 3 13" xfId="5538"/>
    <cellStyle name="货币 2 2 2 2 3 14" xfId="5539"/>
    <cellStyle name="货币 2 2 2 2 3 15" xfId="5540"/>
    <cellStyle name="货币 2 2 2 2 3 16" xfId="5541"/>
    <cellStyle name="货币 2 2 2 2 3 17" xfId="5542"/>
    <cellStyle name="货币 2 2 2 2 3 18" xfId="5543"/>
    <cellStyle name="货币 2 2 2 2 3 19" xfId="5544"/>
    <cellStyle name="货币 2 2 2 2 3 2" xfId="5545"/>
    <cellStyle name="货币 2 2 2 2 3 3" xfId="5546"/>
    <cellStyle name="货币 2 2 2 2 3 4" xfId="5547"/>
    <cellStyle name="货币 2 2 2 2 3 5" xfId="5548"/>
    <cellStyle name="货币 2 2 2 2 3 6" xfId="5549"/>
    <cellStyle name="货币 2 2 2 2 3 7" xfId="5550"/>
    <cellStyle name="货币 2 2 2 2 3 8" xfId="5551"/>
    <cellStyle name="货币 2 2 2 2 3 9" xfId="5552"/>
    <cellStyle name="货币 2 2 2 2 4" xfId="3783"/>
    <cellStyle name="货币 2 2 2 2 4 10" xfId="5553"/>
    <cellStyle name="货币 2 2 2 2 4 11" xfId="5554"/>
    <cellStyle name="货币 2 2 2 2 4 12" xfId="5555"/>
    <cellStyle name="货币 2 2 2 2 4 13" xfId="1288"/>
    <cellStyle name="货币 2 2 2 2 4 14" xfId="5556"/>
    <cellStyle name="货币 2 2 2 2 4 15" xfId="5557"/>
    <cellStyle name="货币 2 2 2 2 4 16" xfId="5558"/>
    <cellStyle name="货币 2 2 2 2 4 17" xfId="5559"/>
    <cellStyle name="货币 2 2 2 2 4 18" xfId="5560"/>
    <cellStyle name="货币 2 2 2 2 4 19" xfId="5561"/>
    <cellStyle name="货币 2 2 2 2 4 2" xfId="5562"/>
    <cellStyle name="货币 2 2 2 2 4 3" xfId="5563"/>
    <cellStyle name="货币 2 2 2 2 4 4" xfId="5564"/>
    <cellStyle name="货币 2 2 2 2 4 5" xfId="5565"/>
    <cellStyle name="货币 2 2 2 2 4 6" xfId="5566"/>
    <cellStyle name="货币 2 2 2 2 4 7" xfId="5567"/>
    <cellStyle name="货币 2 2 2 2 4 8" xfId="5568"/>
    <cellStyle name="货币 2 2 2 2 4 9" xfId="5569"/>
    <cellStyle name="货币 2 2 2 2 5" xfId="3786"/>
    <cellStyle name="货币 2 2 2 2 6" xfId="3789"/>
    <cellStyle name="货币 2 2 2 2 7" xfId="3794"/>
    <cellStyle name="货币 2 2 2 2 8" xfId="2408"/>
    <cellStyle name="货币 2 2 2 2 9" xfId="2422"/>
    <cellStyle name="货币 2 2 2 20" xfId="5484"/>
    <cellStyle name="货币 2 2 2 21" xfId="5486"/>
    <cellStyle name="货币 2 2 2 22" xfId="5488"/>
    <cellStyle name="货币 2 2 2 23" xfId="5490"/>
    <cellStyle name="货币 2 2 2 24" xfId="5492"/>
    <cellStyle name="货币 2 2 2 25" xfId="5570"/>
    <cellStyle name="货币 2 2 2 3" xfId="5394"/>
    <cellStyle name="货币 2 2 2 3 10" xfId="5571"/>
    <cellStyle name="货币 2 2 2 3 11" xfId="5572"/>
    <cellStyle name="货币 2 2 2 3 12" xfId="5573"/>
    <cellStyle name="货币 2 2 2 3 13" xfId="5574"/>
    <cellStyle name="货币 2 2 2 3 14" xfId="5575"/>
    <cellStyle name="货币 2 2 2 3 15" xfId="5577"/>
    <cellStyle name="货币 2 2 2 3 16" xfId="5579"/>
    <cellStyle name="货币 2 2 2 3 17" xfId="5580"/>
    <cellStyle name="货币 2 2 2 3 18" xfId="2169"/>
    <cellStyle name="货币 2 2 2 3 19" xfId="5581"/>
    <cellStyle name="货币 2 2 2 3 2" xfId="5396"/>
    <cellStyle name="货币 2 2 2 3 2 10" xfId="5582"/>
    <cellStyle name="货币 2 2 2 3 2 11" xfId="5583"/>
    <cellStyle name="货币 2 2 2 3 2 12" xfId="5584"/>
    <cellStyle name="货币 2 2 2 3 2 13" xfId="5585"/>
    <cellStyle name="货币 2 2 2 3 2 14" xfId="5586"/>
    <cellStyle name="货币 2 2 2 3 2 15" xfId="5588"/>
    <cellStyle name="货币 2 2 2 3 2 16" xfId="5590"/>
    <cellStyle name="货币 2 2 2 3 2 17" xfId="5592"/>
    <cellStyle name="货币 2 2 2 3 2 18" xfId="5594"/>
    <cellStyle name="货币 2 2 2 3 2 19" xfId="5596"/>
    <cellStyle name="货币 2 2 2 3 2 2" xfId="5597"/>
    <cellStyle name="货币 2 2 2 3 2 3" xfId="5598"/>
    <cellStyle name="货币 2 2 2 3 2 4" xfId="5599"/>
    <cellStyle name="货币 2 2 2 3 2 5" xfId="5600"/>
    <cellStyle name="货币 2 2 2 3 2 6" xfId="5601"/>
    <cellStyle name="货币 2 2 2 3 2 7" xfId="5602"/>
    <cellStyle name="货币 2 2 2 3 2 8" xfId="5603"/>
    <cellStyle name="货币 2 2 2 3 2 9" xfId="5604"/>
    <cellStyle name="货币 2 2 2 3 20" xfId="5576"/>
    <cellStyle name="货币 2 2 2 3 21" xfId="5578"/>
    <cellStyle name="货币 2 2 2 3 3" xfId="5605"/>
    <cellStyle name="货币 2 2 2 3 3 10" xfId="5606"/>
    <cellStyle name="货币 2 2 2 3 3 11" xfId="5607"/>
    <cellStyle name="货币 2 2 2 3 3 12" xfId="5608"/>
    <cellStyle name="货币 2 2 2 3 3 13" xfId="2656"/>
    <cellStyle name="货币 2 2 2 3 3 14" xfId="5609"/>
    <cellStyle name="货币 2 2 2 3 3 15" xfId="5610"/>
    <cellStyle name="货币 2 2 2 3 3 16" xfId="5611"/>
    <cellStyle name="货币 2 2 2 3 3 17" xfId="5612"/>
    <cellStyle name="货币 2 2 2 3 3 18" xfId="5613"/>
    <cellStyle name="货币 2 2 2 3 3 19" xfId="5614"/>
    <cellStyle name="货币 2 2 2 3 3 2" xfId="5615"/>
    <cellStyle name="货币 2 2 2 3 3 3" xfId="5616"/>
    <cellStyle name="货币 2 2 2 3 3 4" xfId="5617"/>
    <cellStyle name="货币 2 2 2 3 3 5" xfId="5618"/>
    <cellStyle name="货币 2 2 2 3 3 6" xfId="5619"/>
    <cellStyle name="货币 2 2 2 3 3 7" xfId="5620"/>
    <cellStyle name="货币 2 2 2 3 3 8" xfId="5621"/>
    <cellStyle name="货币 2 2 2 3 3 9" xfId="5622"/>
    <cellStyle name="货币 2 2 2 3 4" xfId="5623"/>
    <cellStyle name="货币 2 2 2 3 5" xfId="5624"/>
    <cellStyle name="货币 2 2 2 3 6" xfId="5625"/>
    <cellStyle name="货币 2 2 2 3 7" xfId="5626"/>
    <cellStyle name="货币 2 2 2 3 8" xfId="5627"/>
    <cellStyle name="货币 2 2 2 3 9" xfId="2442"/>
    <cellStyle name="货币 2 2 2 4" xfId="5398"/>
    <cellStyle name="货币 2 2 2 4 10" xfId="5628"/>
    <cellStyle name="货币 2 2 2 4 11" xfId="5629"/>
    <cellStyle name="货币 2 2 2 4 12" xfId="5630"/>
    <cellStyle name="货币 2 2 2 4 13" xfId="5631"/>
    <cellStyle name="货币 2 2 2 4 14" xfId="5632"/>
    <cellStyle name="货币 2 2 2 4 15" xfId="5634"/>
    <cellStyle name="货币 2 2 2 4 16" xfId="5636"/>
    <cellStyle name="货币 2 2 2 4 17" xfId="5638"/>
    <cellStyle name="货币 2 2 2 4 18" xfId="5639"/>
    <cellStyle name="货币 2 2 2 4 19" xfId="5640"/>
    <cellStyle name="货币 2 2 2 4 2" xfId="5641"/>
    <cellStyle name="货币 2 2 2 4 2 10" xfId="5642"/>
    <cellStyle name="货币 2 2 2 4 2 11" xfId="5643"/>
    <cellStyle name="货币 2 2 2 4 2 12" xfId="5644"/>
    <cellStyle name="货币 2 2 2 4 2 13" xfId="5645"/>
    <cellStyle name="货币 2 2 2 4 2 14" xfId="5646"/>
    <cellStyle name="货币 2 2 2 4 2 15" xfId="5647"/>
    <cellStyle name="货币 2 2 2 4 2 16" xfId="5648"/>
    <cellStyle name="货币 2 2 2 4 2 17" xfId="5649"/>
    <cellStyle name="货币 2 2 2 4 2 18" xfId="5650"/>
    <cellStyle name="货币 2 2 2 4 2 19" xfId="5651"/>
    <cellStyle name="货币 2 2 2 4 2 2" xfId="5653"/>
    <cellStyle name="货币 2 2 2 4 2 3" xfId="5655"/>
    <cellStyle name="货币 2 2 2 4 2 4" xfId="5658"/>
    <cellStyle name="货币 2 2 2 4 2 5" xfId="5661"/>
    <cellStyle name="货币 2 2 2 4 2 6" xfId="5664"/>
    <cellStyle name="货币 2 2 2 4 2 7" xfId="5667"/>
    <cellStyle name="货币 2 2 2 4 2 8" xfId="5670"/>
    <cellStyle name="货币 2 2 2 4 2 9" xfId="5672"/>
    <cellStyle name="货币 2 2 2 4 20" xfId="5633"/>
    <cellStyle name="货币 2 2 2 4 21" xfId="5635"/>
    <cellStyle name="货币 2 2 2 4 22" xfId="5637"/>
    <cellStyle name="货币 2 2 2 4 3" xfId="5673"/>
    <cellStyle name="货币 2 2 2 4 3 10" xfId="5674"/>
    <cellStyle name="货币 2 2 2 4 3 11" xfId="5675"/>
    <cellStyle name="货币 2 2 2 4 3 12" xfId="5676"/>
    <cellStyle name="货币 2 2 2 4 3 13" xfId="5677"/>
    <cellStyle name="货币 2 2 2 4 3 14" xfId="5678"/>
    <cellStyle name="货币 2 2 2 4 3 15" xfId="5679"/>
    <cellStyle name="货币 2 2 2 4 3 16" xfId="5680"/>
    <cellStyle name="货币 2 2 2 4 3 17" xfId="5681"/>
    <cellStyle name="货币 2 2 2 4 3 18" xfId="5682"/>
    <cellStyle name="货币 2 2 2 4 3 19" xfId="5228"/>
    <cellStyle name="货币 2 2 2 4 3 2" xfId="5683"/>
    <cellStyle name="货币 2 2 2 4 3 3" xfId="5684"/>
    <cellStyle name="货币 2 2 2 4 3 4" xfId="5685"/>
    <cellStyle name="货币 2 2 2 4 3 5" xfId="5686"/>
    <cellStyle name="货币 2 2 2 4 3 6" xfId="5687"/>
    <cellStyle name="货币 2 2 2 4 3 7" xfId="5688"/>
    <cellStyle name="货币 2 2 2 4 3 8" xfId="5689"/>
    <cellStyle name="货币 2 2 2 4 3 9" xfId="5690"/>
    <cellStyle name="货币 2 2 2 4 4" xfId="3082"/>
    <cellStyle name="货币 2 2 2 4 4 10" xfId="5691"/>
    <cellStyle name="货币 2 2 2 4 4 11" xfId="5692"/>
    <cellStyle name="货币 2 2 2 4 4 12" xfId="5693"/>
    <cellStyle name="货币 2 2 2 4 4 13" xfId="5694"/>
    <cellStyle name="货币 2 2 2 4 4 14" xfId="5695"/>
    <cellStyle name="货币 2 2 2 4 4 15" xfId="5696"/>
    <cellStyle name="货币 2 2 2 4 4 16" xfId="5150"/>
    <cellStyle name="货币 2 2 2 4 4 17" xfId="5698"/>
    <cellStyle name="货币 2 2 2 4 4 18" xfId="5699"/>
    <cellStyle name="货币 2 2 2 4 4 19" xfId="5700"/>
    <cellStyle name="货币 2 2 2 4 4 2" xfId="5701"/>
    <cellStyle name="货币 2 2 2 4 4 3" xfId="5702"/>
    <cellStyle name="货币 2 2 2 4 4 4" xfId="5703"/>
    <cellStyle name="货币 2 2 2 4 4 5" xfId="5704"/>
    <cellStyle name="货币 2 2 2 4 4 6" xfId="5705"/>
    <cellStyle name="货币 2 2 2 4 4 7" xfId="5706"/>
    <cellStyle name="货币 2 2 2 4 4 8" xfId="5707"/>
    <cellStyle name="货币 2 2 2 4 4 9" xfId="5708"/>
    <cellStyle name="货币 2 2 2 4 5" xfId="5709"/>
    <cellStyle name="货币 2 2 2 4 6" xfId="5710"/>
    <cellStyle name="货币 2 2 2 4 7" xfId="5711"/>
    <cellStyle name="货币 2 2 2 4 8" xfId="5712"/>
    <cellStyle name="货币 2 2 2 4 9" xfId="5713"/>
    <cellStyle name="货币 2 2 2 5" xfId="5400"/>
    <cellStyle name="货币 2 2 2 5 10" xfId="5714"/>
    <cellStyle name="货币 2 2 2 5 11" xfId="5715"/>
    <cellStyle name="货币 2 2 2 5 12" xfId="5716"/>
    <cellStyle name="货币 2 2 2 5 13" xfId="5717"/>
    <cellStyle name="货币 2 2 2 5 14" xfId="5718"/>
    <cellStyle name="货币 2 2 2 5 15" xfId="5719"/>
    <cellStyle name="货币 2 2 2 5 16" xfId="5720"/>
    <cellStyle name="货币 2 2 2 5 17" xfId="5721"/>
    <cellStyle name="货币 2 2 2 5 18" xfId="5722"/>
    <cellStyle name="货币 2 2 2 5 19" xfId="5723"/>
    <cellStyle name="货币 2 2 2 5 2" xfId="5724"/>
    <cellStyle name="货币 2 2 2 5 3" xfId="5725"/>
    <cellStyle name="货币 2 2 2 5 4" xfId="5726"/>
    <cellStyle name="货币 2 2 2 5 5" xfId="5727"/>
    <cellStyle name="货币 2 2 2 5 6" xfId="5728"/>
    <cellStyle name="货币 2 2 2 5 7" xfId="5729"/>
    <cellStyle name="货币 2 2 2 5 8" xfId="5730"/>
    <cellStyle name="货币 2 2 2 5 9" xfId="5731"/>
    <cellStyle name="货币 2 2 2 6" xfId="5732"/>
    <cellStyle name="货币 2 2 2 6 10" xfId="5734"/>
    <cellStyle name="货币 2 2 2 6 11" xfId="5736"/>
    <cellStyle name="货币 2 2 2 6 12" xfId="5738"/>
    <cellStyle name="货币 2 2 2 6 13" xfId="5740"/>
    <cellStyle name="货币 2 2 2 6 14" xfId="5742"/>
    <cellStyle name="货币 2 2 2 6 15" xfId="5744"/>
    <cellStyle name="货币 2 2 2 6 16" xfId="5746"/>
    <cellStyle name="货币 2 2 2 6 17" xfId="5748"/>
    <cellStyle name="货币 2 2 2 6 18" xfId="5749"/>
    <cellStyle name="货币 2 2 2 6 19" xfId="5750"/>
    <cellStyle name="货币 2 2 2 6 2" xfId="5751"/>
    <cellStyle name="货币 2 2 2 6 3" xfId="5752"/>
    <cellStyle name="货币 2 2 2 6 4" xfId="5753"/>
    <cellStyle name="货币 2 2 2 6 5" xfId="5754"/>
    <cellStyle name="货币 2 2 2 6 6" xfId="5755"/>
    <cellStyle name="货币 2 2 2 6 7" xfId="5756"/>
    <cellStyle name="货币 2 2 2 6 8" xfId="5757"/>
    <cellStyle name="货币 2 2 2 6 9" xfId="5758"/>
    <cellStyle name="货币 2 2 2 7" xfId="5759"/>
    <cellStyle name="货币 2 2 2 7 10" xfId="5761"/>
    <cellStyle name="货币 2 2 2 7 11" xfId="5763"/>
    <cellStyle name="货币 2 2 2 7 12" xfId="5765"/>
    <cellStyle name="货币 2 2 2 7 13" xfId="5767"/>
    <cellStyle name="货币 2 2 2 7 14" xfId="5769"/>
    <cellStyle name="货币 2 2 2 7 15" xfId="5771"/>
    <cellStyle name="货币 2 2 2 7 16" xfId="472"/>
    <cellStyle name="货币 2 2 2 7 17" xfId="478"/>
    <cellStyle name="货币 2 2 2 7 18" xfId="337"/>
    <cellStyle name="货币 2 2 2 7 19" xfId="56"/>
    <cellStyle name="货币 2 2 2 7 2" xfId="5772"/>
    <cellStyle name="货币 2 2 2 7 3" xfId="5773"/>
    <cellStyle name="货币 2 2 2 7 4" xfId="3816"/>
    <cellStyle name="货币 2 2 2 7 5" xfId="3818"/>
    <cellStyle name="货币 2 2 2 7 6" xfId="3820"/>
    <cellStyle name="货币 2 2 2 7 7" xfId="3822"/>
    <cellStyle name="货币 2 2 2 7 8" xfId="1580"/>
    <cellStyle name="货币 2 2 2 7 9" xfId="1589"/>
    <cellStyle name="货币 2 2 2 8" xfId="5774"/>
    <cellStyle name="货币 2 2 2 9" xfId="5775"/>
    <cellStyle name="货币 2 2 20" xfId="5468"/>
    <cellStyle name="货币 2 2 21" xfId="5470"/>
    <cellStyle name="货币 2 2 22" xfId="5472"/>
    <cellStyle name="货币 2 2 23" xfId="5474"/>
    <cellStyle name="货币 2 2 24" xfId="5476"/>
    <cellStyle name="货币 2 2 25" xfId="5776"/>
    <cellStyle name="货币 2 2 26" xfId="5777"/>
    <cellStyle name="货币 2 2 27" xfId="5778"/>
    <cellStyle name="货币 2 2 3" xfId="5779"/>
    <cellStyle name="货币 2 2 3 10" xfId="5780"/>
    <cellStyle name="货币 2 2 3 11" xfId="5781"/>
    <cellStyle name="货币 2 2 3 12" xfId="5782"/>
    <cellStyle name="货币 2 2 3 13" xfId="5783"/>
    <cellStyle name="货币 2 2 3 14" xfId="3622"/>
    <cellStyle name="货币 2 2 3 15" xfId="3628"/>
    <cellStyle name="货币 2 2 3 16" xfId="3634"/>
    <cellStyle name="货币 2 2 3 17" xfId="167"/>
    <cellStyle name="货币 2 2 3 18" xfId="3639"/>
    <cellStyle name="货币 2 2 3 19" xfId="3644"/>
    <cellStyle name="货币 2 2 3 2" xfId="5784"/>
    <cellStyle name="货币 2 2 3 2 10" xfId="5785"/>
    <cellStyle name="货币 2 2 3 2 11" xfId="5786"/>
    <cellStyle name="货币 2 2 3 2 12" xfId="5787"/>
    <cellStyle name="货币 2 2 3 2 13" xfId="5788"/>
    <cellStyle name="货币 2 2 3 2 14" xfId="5789"/>
    <cellStyle name="货币 2 2 3 2 15" xfId="5790"/>
    <cellStyle name="货币 2 2 3 2 16" xfId="775"/>
    <cellStyle name="货币 2 2 3 2 17" xfId="5791"/>
    <cellStyle name="货币 2 2 3 2 18" xfId="5792"/>
    <cellStyle name="货币 2 2 3 2 19" xfId="5793"/>
    <cellStyle name="货币 2 2 3 2 2" xfId="5796"/>
    <cellStyle name="货币 2 2 3 2 3" xfId="5798"/>
    <cellStyle name="货币 2 2 3 2 4" xfId="4217"/>
    <cellStyle name="货币 2 2 3 2 5" xfId="4333"/>
    <cellStyle name="货币 2 2 3 2 6" xfId="4350"/>
    <cellStyle name="货币 2 2 3 2 7" xfId="4367"/>
    <cellStyle name="货币 2 2 3 2 8" xfId="2471"/>
    <cellStyle name="货币 2 2 3 2 9" xfId="2484"/>
    <cellStyle name="货币 2 2 3 20" xfId="3627"/>
    <cellStyle name="货币 2 2 3 21" xfId="3633"/>
    <cellStyle name="货币 2 2 3 22" xfId="166"/>
    <cellStyle name="货币 2 2 3 3" xfId="5403"/>
    <cellStyle name="货币 2 2 3 3 10" xfId="5799"/>
    <cellStyle name="货币 2 2 3 3 11" xfId="5800"/>
    <cellStyle name="货币 2 2 3 3 12" xfId="5801"/>
    <cellStyle name="货币 2 2 3 3 13" xfId="5802"/>
    <cellStyle name="货币 2 2 3 3 14" xfId="5803"/>
    <cellStyle name="货币 2 2 3 3 15" xfId="5804"/>
    <cellStyle name="货币 2 2 3 3 16" xfId="5805"/>
    <cellStyle name="货币 2 2 3 3 17" xfId="5806"/>
    <cellStyle name="货币 2 2 3 3 18" xfId="5807"/>
    <cellStyle name="货币 2 2 3 3 19" xfId="5808"/>
    <cellStyle name="货币 2 2 3 3 2" xfId="5809"/>
    <cellStyle name="货币 2 2 3 3 3" xfId="5810"/>
    <cellStyle name="货币 2 2 3 3 4" xfId="5811"/>
    <cellStyle name="货币 2 2 3 3 5" xfId="5812"/>
    <cellStyle name="货币 2 2 3 3 6" xfId="5813"/>
    <cellStyle name="货币 2 2 3 3 7" xfId="5814"/>
    <cellStyle name="货币 2 2 3 3 8" xfId="4744"/>
    <cellStyle name="货币 2 2 3 3 9" xfId="4748"/>
    <cellStyle name="货币 2 2 3 4" xfId="5815"/>
    <cellStyle name="货币 2 2 3 4 10" xfId="5816"/>
    <cellStyle name="货币 2 2 3 4 11" xfId="5817"/>
    <cellStyle name="货币 2 2 3 4 12" xfId="5818"/>
    <cellStyle name="货币 2 2 3 4 13" xfId="5819"/>
    <cellStyle name="货币 2 2 3 4 14" xfId="5820"/>
    <cellStyle name="货币 2 2 3 4 15" xfId="5821"/>
    <cellStyle name="货币 2 2 3 4 16" xfId="5822"/>
    <cellStyle name="货币 2 2 3 4 17" xfId="5823"/>
    <cellStyle name="货币 2 2 3 4 18" xfId="5824"/>
    <cellStyle name="货币 2 2 3 4 19" xfId="5825"/>
    <cellStyle name="货币 2 2 3 4 2" xfId="5826"/>
    <cellStyle name="货币 2 2 3 4 3" xfId="5827"/>
    <cellStyle name="货币 2 2 3 4 4" xfId="5828"/>
    <cellStyle name="货币 2 2 3 4 5" xfId="5829"/>
    <cellStyle name="货币 2 2 3 4 6" xfId="5830"/>
    <cellStyle name="货币 2 2 3 4 7" xfId="5831"/>
    <cellStyle name="货币 2 2 3 4 8" xfId="4752"/>
    <cellStyle name="货币 2 2 3 4 9" xfId="4756"/>
    <cellStyle name="货币 2 2 3 5" xfId="5832"/>
    <cellStyle name="货币 2 2 3 6" xfId="5833"/>
    <cellStyle name="货币 2 2 3 7" xfId="5834"/>
    <cellStyle name="货币 2 2 3 8" xfId="5835"/>
    <cellStyle name="货币 2 2 3 9" xfId="5836"/>
    <cellStyle name="货币 2 2 4" xfId="5837"/>
    <cellStyle name="货币 2 2 4 10" xfId="5839"/>
    <cellStyle name="货币 2 2 4 11" xfId="5840"/>
    <cellStyle name="货币 2 2 4 12" xfId="5841"/>
    <cellStyle name="货币 2 2 4 13" xfId="5842"/>
    <cellStyle name="货币 2 2 4 14" xfId="3161"/>
    <cellStyle name="货币 2 2 4 15" xfId="5844"/>
    <cellStyle name="货币 2 2 4 16" xfId="5846"/>
    <cellStyle name="货币 2 2 4 17" xfId="5848"/>
    <cellStyle name="货币 2 2 4 18" xfId="5849"/>
    <cellStyle name="货币 2 2 4 19" xfId="5850"/>
    <cellStyle name="货币 2 2 4 2" xfId="5851"/>
    <cellStyle name="货币 2 2 4 2 10" xfId="5852"/>
    <cellStyle name="货币 2 2 4 2 11" xfId="5853"/>
    <cellStyle name="货币 2 2 4 2 12" xfId="5854"/>
    <cellStyle name="货币 2 2 4 2 13" xfId="5855"/>
    <cellStyle name="货币 2 2 4 2 14" xfId="5856"/>
    <cellStyle name="货币 2 2 4 2 15" xfId="5857"/>
    <cellStyle name="货币 2 2 4 2 16" xfId="5858"/>
    <cellStyle name="货币 2 2 4 2 17" xfId="1080"/>
    <cellStyle name="货币 2 2 4 2 18" xfId="3798"/>
    <cellStyle name="货币 2 2 4 2 19" xfId="3800"/>
    <cellStyle name="货币 2 2 4 2 2" xfId="5859"/>
    <cellStyle name="货币 2 2 4 2 3" xfId="5860"/>
    <cellStyle name="货币 2 2 4 2 4" xfId="5861"/>
    <cellStyle name="货币 2 2 4 2 5" xfId="5862"/>
    <cellStyle name="货币 2 2 4 2 6" xfId="5863"/>
    <cellStyle name="货币 2 2 4 2 7" xfId="1004"/>
    <cellStyle name="货币 2 2 4 2 8" xfId="5864"/>
    <cellStyle name="货币 2 2 4 2 9" xfId="5865"/>
    <cellStyle name="货币 2 2 4 20" xfId="5843"/>
    <cellStyle name="货币 2 2 4 21" xfId="5845"/>
    <cellStyle name="货币 2 2 4 22" xfId="5847"/>
    <cellStyle name="货币 2 2 4 3" xfId="5866"/>
    <cellStyle name="货币 2 2 4 3 10" xfId="5867"/>
    <cellStyle name="货币 2 2 4 3 11" xfId="5868"/>
    <cellStyle name="货币 2 2 4 3 12" xfId="5869"/>
    <cellStyle name="货币 2 2 4 3 13" xfId="5870"/>
    <cellStyle name="货币 2 2 4 3 14" xfId="5871"/>
    <cellStyle name="货币 2 2 4 3 15" xfId="5872"/>
    <cellStyle name="货币 2 2 4 3 16" xfId="5874"/>
    <cellStyle name="货币 2 2 4 3 17" xfId="5876"/>
    <cellStyle name="货币 2 2 4 3 18" xfId="5877"/>
    <cellStyle name="货币 2 2 4 3 19" xfId="5878"/>
    <cellStyle name="货币 2 2 4 3 2" xfId="5879"/>
    <cellStyle name="货币 2 2 4 3 3" xfId="5880"/>
    <cellStyle name="货币 2 2 4 3 4" xfId="5881"/>
    <cellStyle name="货币 2 2 4 3 5" xfId="5882"/>
    <cellStyle name="货币 2 2 4 3 6" xfId="5883"/>
    <cellStyle name="货币 2 2 4 3 7" xfId="5884"/>
    <cellStyle name="货币 2 2 4 3 8" xfId="5885"/>
    <cellStyle name="货币 2 2 4 3 9" xfId="5886"/>
    <cellStyle name="货币 2 2 4 4" xfId="5887"/>
    <cellStyle name="货币 2 2 4 4 10" xfId="5888"/>
    <cellStyle name="货币 2 2 4 4 11" xfId="5889"/>
    <cellStyle name="货币 2 2 4 4 12" xfId="5890"/>
    <cellStyle name="货币 2 2 4 4 13" xfId="5891"/>
    <cellStyle name="货币 2 2 4 4 14" xfId="5892"/>
    <cellStyle name="货币 2 2 4 4 15" xfId="5893"/>
    <cellStyle name="货币 2 2 4 4 16" xfId="5894"/>
    <cellStyle name="货币 2 2 4 4 17" xfId="5895"/>
    <cellStyle name="货币 2 2 4 4 18" xfId="5896"/>
    <cellStyle name="货币 2 2 4 4 19" xfId="5897"/>
    <cellStyle name="货币 2 2 4 4 2" xfId="5898"/>
    <cellStyle name="货币 2 2 4 4 3" xfId="5899"/>
    <cellStyle name="货币 2 2 4 4 4" xfId="5900"/>
    <cellStyle name="货币 2 2 4 4 5" xfId="5901"/>
    <cellStyle name="货币 2 2 4 4 6" xfId="5902"/>
    <cellStyle name="货币 2 2 4 4 7" xfId="5903"/>
    <cellStyle name="货币 2 2 4 4 8" xfId="5904"/>
    <cellStyle name="货币 2 2 4 4 9" xfId="5905"/>
    <cellStyle name="货币 2 2 4 5" xfId="5906"/>
    <cellStyle name="货币 2 2 4 6" xfId="5907"/>
    <cellStyle name="货币 2 2 4 7" xfId="5908"/>
    <cellStyle name="货币 2 2 4 8" xfId="5909"/>
    <cellStyle name="货币 2 2 4 9" xfId="5910"/>
    <cellStyle name="货币 2 2 5" xfId="5911"/>
    <cellStyle name="货币 2 2 5 10" xfId="5912"/>
    <cellStyle name="货币 2 2 5 11" xfId="5913"/>
    <cellStyle name="货币 2 2 5 12" xfId="5914"/>
    <cellStyle name="货币 2 2 5 13" xfId="5915"/>
    <cellStyle name="货币 2 2 5 14" xfId="5916"/>
    <cellStyle name="货币 2 2 5 15" xfId="5918"/>
    <cellStyle name="货币 2 2 5 16" xfId="5920"/>
    <cellStyle name="货币 2 2 5 17" xfId="5921"/>
    <cellStyle name="货币 2 2 5 18" xfId="5922"/>
    <cellStyle name="货币 2 2 5 19" xfId="5923"/>
    <cellStyle name="货币 2 2 5 2" xfId="5924"/>
    <cellStyle name="货币 2 2 5 2 10" xfId="5925"/>
    <cellStyle name="货币 2 2 5 2 11" xfId="5926"/>
    <cellStyle name="货币 2 2 5 2 12" xfId="3071"/>
    <cellStyle name="货币 2 2 5 2 13" xfId="5927"/>
    <cellStyle name="货币 2 2 5 2 14" xfId="5928"/>
    <cellStyle name="货币 2 2 5 2 15" xfId="5929"/>
    <cellStyle name="货币 2 2 5 2 16" xfId="5930"/>
    <cellStyle name="货币 2 2 5 2 17" xfId="5931"/>
    <cellStyle name="货币 2 2 5 2 18" xfId="5932"/>
    <cellStyle name="货币 2 2 5 2 19" xfId="5933"/>
    <cellStyle name="货币 2 2 5 2 2" xfId="5034"/>
    <cellStyle name="货币 2 2 5 2 3" xfId="5037"/>
    <cellStyle name="货币 2 2 5 2 4" xfId="5039"/>
    <cellStyle name="货币 2 2 5 2 5" xfId="5934"/>
    <cellStyle name="货币 2 2 5 2 6" xfId="1768"/>
    <cellStyle name="货币 2 2 5 2 7" xfId="1771"/>
    <cellStyle name="货币 2 2 5 2 8" xfId="5935"/>
    <cellStyle name="货币 2 2 5 2 9" xfId="5936"/>
    <cellStyle name="货币 2 2 5 20" xfId="5917"/>
    <cellStyle name="货币 2 2 5 21" xfId="5919"/>
    <cellStyle name="货币 2 2 5 3" xfId="5937"/>
    <cellStyle name="货币 2 2 5 3 10" xfId="5938"/>
    <cellStyle name="货币 2 2 5 3 11" xfId="5939"/>
    <cellStyle name="货币 2 2 5 3 12" xfId="5940"/>
    <cellStyle name="货币 2 2 5 3 13" xfId="5941"/>
    <cellStyle name="货币 2 2 5 3 14" xfId="5942"/>
    <cellStyle name="货币 2 2 5 3 15" xfId="5943"/>
    <cellStyle name="货币 2 2 5 3 16" xfId="5944"/>
    <cellStyle name="货币 2 2 5 3 17" xfId="5945"/>
    <cellStyle name="货币 2 2 5 3 18" xfId="5946"/>
    <cellStyle name="货币 2 2 5 3 19" xfId="5947"/>
    <cellStyle name="货币 2 2 5 3 2" xfId="5046"/>
    <cellStyle name="货币 2 2 5 3 3" xfId="5049"/>
    <cellStyle name="货币 2 2 5 3 4" xfId="5948"/>
    <cellStyle name="货币 2 2 5 3 5" xfId="5949"/>
    <cellStyle name="货币 2 2 5 3 6" xfId="1778"/>
    <cellStyle name="货币 2 2 5 3 7" xfId="5950"/>
    <cellStyle name="货币 2 2 5 3 8" xfId="5951"/>
    <cellStyle name="货币 2 2 5 3 9" xfId="5952"/>
    <cellStyle name="货币 2 2 5 4" xfId="5953"/>
    <cellStyle name="货币 2 2 5 5" xfId="5954"/>
    <cellStyle name="货币 2 2 5 6" xfId="5955"/>
    <cellStyle name="货币 2 2 5 7" xfId="5956"/>
    <cellStyle name="货币 2 2 5 8" xfId="5957"/>
    <cellStyle name="货币 2 2 5 9" xfId="5958"/>
    <cellStyle name="货币 2 2 6" xfId="5959"/>
    <cellStyle name="货币 2 2 6 10" xfId="5960"/>
    <cellStyle name="货币 2 2 6 11" xfId="5961"/>
    <cellStyle name="货币 2 2 6 12" xfId="5962"/>
    <cellStyle name="货币 2 2 6 13" xfId="5963"/>
    <cellStyle name="货币 2 2 6 14" xfId="5965"/>
    <cellStyle name="货币 2 2 6 15" xfId="5968"/>
    <cellStyle name="货币 2 2 6 16" xfId="5970"/>
    <cellStyle name="货币 2 2 6 17" xfId="5972"/>
    <cellStyle name="货币 2 2 6 18" xfId="5973"/>
    <cellStyle name="货币 2 2 6 19" xfId="5974"/>
    <cellStyle name="货币 2 2 6 2" xfId="5975"/>
    <cellStyle name="货币 2 2 6 2 10" xfId="5976"/>
    <cellStyle name="货币 2 2 6 2 11" xfId="5977"/>
    <cellStyle name="货币 2 2 6 2 12" xfId="5978"/>
    <cellStyle name="货币 2 2 6 2 13" xfId="5979"/>
    <cellStyle name="货币 2 2 6 2 14" xfId="5980"/>
    <cellStyle name="货币 2 2 6 2 15" xfId="5981"/>
    <cellStyle name="货币 2 2 6 2 16" xfId="5982"/>
    <cellStyle name="货币 2 2 6 2 17" xfId="5983"/>
    <cellStyle name="货币 2 2 6 2 18" xfId="5984"/>
    <cellStyle name="货币 2 2 6 2 19" xfId="5985"/>
    <cellStyle name="货币 2 2 6 2 2" xfId="5986"/>
    <cellStyle name="货币 2 2 6 2 3" xfId="5987"/>
    <cellStyle name="货币 2 2 6 2 4" xfId="5988"/>
    <cellStyle name="货币 2 2 6 2 5" xfId="5989"/>
    <cellStyle name="货币 2 2 6 2 6" xfId="1786"/>
    <cellStyle name="货币 2 2 6 2 7" xfId="5990"/>
    <cellStyle name="货币 2 2 6 2 8" xfId="5991"/>
    <cellStyle name="货币 2 2 6 2 9" xfId="5992"/>
    <cellStyle name="货币 2 2 6 20" xfId="5967"/>
    <cellStyle name="货币 2 2 6 21" xfId="5969"/>
    <cellStyle name="货币 2 2 6 22" xfId="5971"/>
    <cellStyle name="货币 2 2 6 3" xfId="5993"/>
    <cellStyle name="货币 2 2 6 3 10" xfId="5994"/>
    <cellStyle name="货币 2 2 6 3 11" xfId="5995"/>
    <cellStyle name="货币 2 2 6 3 12" xfId="5996"/>
    <cellStyle name="货币 2 2 6 3 13" xfId="5997"/>
    <cellStyle name="货币 2 2 6 3 14" xfId="5998"/>
    <cellStyle name="货币 2 2 6 3 15" xfId="5999"/>
    <cellStyle name="货币 2 2 6 3 16" xfId="6000"/>
    <cellStyle name="货币 2 2 6 3 17" xfId="6001"/>
    <cellStyle name="货币 2 2 6 3 18" xfId="6002"/>
    <cellStyle name="货币 2 2 6 3 19" xfId="1764"/>
    <cellStyle name="货币 2 2 6 3 2" xfId="6003"/>
    <cellStyle name="货币 2 2 6 3 3" xfId="6004"/>
    <cellStyle name="货币 2 2 6 3 4" xfId="6005"/>
    <cellStyle name="货币 2 2 6 3 5" xfId="6006"/>
    <cellStyle name="货币 2 2 6 3 6" xfId="6007"/>
    <cellStyle name="货币 2 2 6 3 7" xfId="6008"/>
    <cellStyle name="货币 2 2 6 3 8" xfId="728"/>
    <cellStyle name="货币 2 2 6 3 9" xfId="6009"/>
    <cellStyle name="货币 2 2 6 4" xfId="6010"/>
    <cellStyle name="货币 2 2 6 4 10" xfId="6011"/>
    <cellStyle name="货币 2 2 6 4 11" xfId="6012"/>
    <cellStyle name="货币 2 2 6 4 12" xfId="6013"/>
    <cellStyle name="货币 2 2 6 4 13" xfId="660"/>
    <cellStyle name="货币 2 2 6 4 14" xfId="6014"/>
    <cellStyle name="货币 2 2 6 4 15" xfId="6015"/>
    <cellStyle name="货币 2 2 6 4 16" xfId="6016"/>
    <cellStyle name="货币 2 2 6 4 17" xfId="6017"/>
    <cellStyle name="货币 2 2 6 4 18" xfId="6018"/>
    <cellStyle name="货币 2 2 6 4 19" xfId="6019"/>
    <cellStyle name="货币 2 2 6 4 2" xfId="6020"/>
    <cellStyle name="货币 2 2 6 4 3" xfId="6021"/>
    <cellStyle name="货币 2 2 6 4 4" xfId="6022"/>
    <cellStyle name="货币 2 2 6 4 5" xfId="6023"/>
    <cellStyle name="货币 2 2 6 4 6" xfId="6024"/>
    <cellStyle name="货币 2 2 6 4 7" xfId="6025"/>
    <cellStyle name="货币 2 2 6 4 8" xfId="738"/>
    <cellStyle name="货币 2 2 6 4 9" xfId="6026"/>
    <cellStyle name="货币 2 2 6 5" xfId="6027"/>
    <cellStyle name="货币 2 2 6 6" xfId="6028"/>
    <cellStyle name="货币 2 2 6 7" xfId="6029"/>
    <cellStyle name="货币 2 2 6 8" xfId="6030"/>
    <cellStyle name="货币 2 2 6 9" xfId="6031"/>
    <cellStyle name="货币 2 2 7" xfId="6032"/>
    <cellStyle name="货币 2 2 7 10" xfId="6033"/>
    <cellStyle name="货币 2 2 7 11" xfId="6034"/>
    <cellStyle name="货币 2 2 7 12" xfId="6035"/>
    <cellStyle name="货币 2 2 7 13" xfId="6036"/>
    <cellStyle name="货币 2 2 7 14" xfId="6037"/>
    <cellStyle name="货币 2 2 7 15" xfId="6038"/>
    <cellStyle name="货币 2 2 7 16" xfId="6039"/>
    <cellStyle name="货币 2 2 7 17" xfId="6040"/>
    <cellStyle name="货币 2 2 7 18" xfId="6041"/>
    <cellStyle name="货币 2 2 7 19" xfId="6042"/>
    <cellStyle name="货币 2 2 7 2" xfId="6043"/>
    <cellStyle name="货币 2 2 7 3" xfId="6044"/>
    <cellStyle name="货币 2 2 7 4" xfId="6045"/>
    <cellStyle name="货币 2 2 7 5" xfId="6046"/>
    <cellStyle name="货币 2 2 7 6" xfId="6047"/>
    <cellStyle name="货币 2 2 7 7" xfId="6048"/>
    <cellStyle name="货币 2 2 7 8" xfId="6049"/>
    <cellStyle name="货币 2 2 7 9" xfId="6050"/>
    <cellStyle name="货币 2 2 8" xfId="6051"/>
    <cellStyle name="货币 2 2 8 10" xfId="6052"/>
    <cellStyle name="货币 2 2 8 11" xfId="5424"/>
    <cellStyle name="货币 2 2 8 12" xfId="6053"/>
    <cellStyle name="货币 2 2 8 13" xfId="6054"/>
    <cellStyle name="货币 2 2 8 14" xfId="4717"/>
    <cellStyle name="货币 2 2 8 15" xfId="6055"/>
    <cellStyle name="货币 2 2 8 16" xfId="6056"/>
    <cellStyle name="货币 2 2 8 17" xfId="6057"/>
    <cellStyle name="货币 2 2 8 18" xfId="6058"/>
    <cellStyle name="货币 2 2 8 19" xfId="6059"/>
    <cellStyle name="货币 2 2 8 2" xfId="6060"/>
    <cellStyle name="货币 2 2 8 3" xfId="6061"/>
    <cellStyle name="货币 2 2 8 4" xfId="6062"/>
    <cellStyle name="货币 2 2 8 5" xfId="6063"/>
    <cellStyle name="货币 2 2 8 6" xfId="6064"/>
    <cellStyle name="货币 2 2 8 7" xfId="6065"/>
    <cellStyle name="货币 2 2 8 8" xfId="6066"/>
    <cellStyle name="货币 2 2 8 9" xfId="6067"/>
    <cellStyle name="货币 2 2 9" xfId="6068"/>
    <cellStyle name="货币 2 2 9 10" xfId="6069"/>
    <cellStyle name="货币 2 2 9 11" xfId="6070"/>
    <cellStyle name="货币 2 2 9 12" xfId="6071"/>
    <cellStyle name="货币 2 2 9 13" xfId="6072"/>
    <cellStyle name="货币 2 2 9 14" xfId="6073"/>
    <cellStyle name="货币 2 2 9 15" xfId="6074"/>
    <cellStyle name="货币 2 2 9 16" xfId="6075"/>
    <cellStyle name="货币 2 2 9 17" xfId="6076"/>
    <cellStyle name="货币 2 2 9 18" xfId="4632"/>
    <cellStyle name="货币 2 2 9 19" xfId="6077"/>
    <cellStyle name="货币 2 2 9 2" xfId="6078"/>
    <cellStyle name="货币 2 2 9 3" xfId="6079"/>
    <cellStyle name="货币 2 2 9 4" xfId="6080"/>
    <cellStyle name="货币 2 2 9 5" xfId="6081"/>
    <cellStyle name="货币 2 2 9 6" xfId="6082"/>
    <cellStyle name="货币 2 2 9 7" xfId="6083"/>
    <cellStyle name="货币 2 2 9 8" xfId="6084"/>
    <cellStyle name="货币 2 2 9 9" xfId="6085"/>
    <cellStyle name="货币 2 20" xfId="5454"/>
    <cellStyle name="货币 2 21" xfId="5456"/>
    <cellStyle name="货币 2 22" xfId="5458"/>
    <cellStyle name="货币 2 23" xfId="4554"/>
    <cellStyle name="货币 2 24" xfId="5460"/>
    <cellStyle name="货币 2 25" xfId="6086"/>
    <cellStyle name="货币 2 26" xfId="6087"/>
    <cellStyle name="货币 2 27" xfId="6088"/>
    <cellStyle name="货币 2 28" xfId="6089"/>
    <cellStyle name="货币 2 3" xfId="2585"/>
    <cellStyle name="货币 2 3 10" xfId="6090"/>
    <cellStyle name="货币 2 3 11" xfId="6091"/>
    <cellStyle name="货币 2 3 12" xfId="1615"/>
    <cellStyle name="货币 2 3 13" xfId="6092"/>
    <cellStyle name="货币 2 3 14" xfId="6093"/>
    <cellStyle name="货币 2 3 15" xfId="6095"/>
    <cellStyle name="货币 2 3 16" xfId="6097"/>
    <cellStyle name="货币 2 3 17" xfId="6100"/>
    <cellStyle name="货币 2 3 18" xfId="6103"/>
    <cellStyle name="货币 2 3 19" xfId="6106"/>
    <cellStyle name="货币 2 3 2" xfId="6107"/>
    <cellStyle name="货币 2 3 2 10" xfId="6108"/>
    <cellStyle name="货币 2 3 2 11" xfId="6110"/>
    <cellStyle name="货币 2 3 2 12" xfId="6111"/>
    <cellStyle name="货币 2 3 2 13" xfId="6112"/>
    <cellStyle name="货币 2 3 2 14" xfId="3041"/>
    <cellStyle name="货币 2 3 2 15" xfId="1108"/>
    <cellStyle name="货币 2 3 2 16" xfId="6114"/>
    <cellStyle name="货币 2 3 2 17" xfId="6116"/>
    <cellStyle name="货币 2 3 2 18" xfId="6117"/>
    <cellStyle name="货币 2 3 2 19" xfId="6118"/>
    <cellStyle name="货币 2 3 2 2" xfId="6119"/>
    <cellStyle name="货币 2 3 2 2 10" xfId="3608"/>
    <cellStyle name="货币 2 3 2 2 11" xfId="3610"/>
    <cellStyle name="货币 2 3 2 2 12" xfId="3404"/>
    <cellStyle name="货币 2 3 2 2 13" xfId="3407"/>
    <cellStyle name="货币 2 3 2 2 14" xfId="2847"/>
    <cellStyle name="货币 2 3 2 2 15" xfId="59"/>
    <cellStyle name="货币 2 3 2 2 16" xfId="3411"/>
    <cellStyle name="货币 2 3 2 2 17" xfId="3415"/>
    <cellStyle name="货币 2 3 2 2 18" xfId="3419"/>
    <cellStyle name="货币 2 3 2 2 19" xfId="6120"/>
    <cellStyle name="货币 2 3 2 2 2" xfId="6121"/>
    <cellStyle name="货币 2 3 2 2 3" xfId="6122"/>
    <cellStyle name="货币 2 3 2 2 4" xfId="6123"/>
    <cellStyle name="货币 2 3 2 2 5" xfId="6124"/>
    <cellStyle name="货币 2 3 2 2 6" xfId="6125"/>
    <cellStyle name="货币 2 3 2 2 7" xfId="6126"/>
    <cellStyle name="货币 2 3 2 2 8" xfId="6127"/>
    <cellStyle name="货币 2 3 2 2 9" xfId="6128"/>
    <cellStyle name="货币 2 3 2 20" xfId="1107"/>
    <cellStyle name="货币 2 3 2 21" xfId="6113"/>
    <cellStyle name="货币 2 3 2 22" xfId="6115"/>
    <cellStyle name="货币 2 3 2 3" xfId="5412"/>
    <cellStyle name="货币 2 3 2 3 10" xfId="6129"/>
    <cellStyle name="货币 2 3 2 3 11" xfId="6130"/>
    <cellStyle name="货币 2 3 2 3 12" xfId="6131"/>
    <cellStyle name="货币 2 3 2 3 13" xfId="6132"/>
    <cellStyle name="货币 2 3 2 3 14" xfId="6133"/>
    <cellStyle name="货币 2 3 2 3 15" xfId="6134"/>
    <cellStyle name="货币 2 3 2 3 16" xfId="6135"/>
    <cellStyle name="货币 2 3 2 3 17" xfId="6136"/>
    <cellStyle name="货币 2 3 2 3 18" xfId="6137"/>
    <cellStyle name="货币 2 3 2 3 19" xfId="6138"/>
    <cellStyle name="货币 2 3 2 3 2" xfId="6139"/>
    <cellStyle name="货币 2 3 2 3 3" xfId="6140"/>
    <cellStyle name="货币 2 3 2 3 4" xfId="6141"/>
    <cellStyle name="货币 2 3 2 3 5" xfId="6142"/>
    <cellStyle name="货币 2 3 2 3 6" xfId="6143"/>
    <cellStyle name="货币 2 3 2 3 7" xfId="6144"/>
    <cellStyle name="货币 2 3 2 3 8" xfId="6145"/>
    <cellStyle name="货币 2 3 2 3 9" xfId="6146"/>
    <cellStyle name="货币 2 3 2 4" xfId="6147"/>
    <cellStyle name="货币 2 3 2 4 10" xfId="6148"/>
    <cellStyle name="货币 2 3 2 4 11" xfId="6149"/>
    <cellStyle name="货币 2 3 2 4 12" xfId="6150"/>
    <cellStyle name="货币 2 3 2 4 13" xfId="6151"/>
    <cellStyle name="货币 2 3 2 4 14" xfId="6153"/>
    <cellStyle name="货币 2 3 2 4 15" xfId="6155"/>
    <cellStyle name="货币 2 3 2 4 16" xfId="6157"/>
    <cellStyle name="货币 2 3 2 4 17" xfId="6159"/>
    <cellStyle name="货币 2 3 2 4 18" xfId="6161"/>
    <cellStyle name="货币 2 3 2 4 19" xfId="6163"/>
    <cellStyle name="货币 2 3 2 4 2" xfId="6164"/>
    <cellStyle name="货币 2 3 2 4 3" xfId="6165"/>
    <cellStyle name="货币 2 3 2 4 4" xfId="3091"/>
    <cellStyle name="货币 2 3 2 4 5" xfId="6166"/>
    <cellStyle name="货币 2 3 2 4 6" xfId="6167"/>
    <cellStyle name="货币 2 3 2 4 7" xfId="6168"/>
    <cellStyle name="货币 2 3 2 4 8" xfId="6169"/>
    <cellStyle name="货币 2 3 2 4 9" xfId="6170"/>
    <cellStyle name="货币 2 3 2 5" xfId="6171"/>
    <cellStyle name="货币 2 3 2 6" xfId="6172"/>
    <cellStyle name="货币 2 3 2 7" xfId="6173"/>
    <cellStyle name="货币 2 3 2 8" xfId="6174"/>
    <cellStyle name="货币 2 3 2 9" xfId="6175"/>
    <cellStyle name="货币 2 3 20" xfId="6094"/>
    <cellStyle name="货币 2 3 21" xfId="6096"/>
    <cellStyle name="货币 2 3 22" xfId="6099"/>
    <cellStyle name="货币 2 3 23" xfId="6102"/>
    <cellStyle name="货币 2 3 24" xfId="6105"/>
    <cellStyle name="货币 2 3 25" xfId="6177"/>
    <cellStyle name="货币 2 3 3" xfId="6178"/>
    <cellStyle name="货币 2 3 3 10" xfId="6179"/>
    <cellStyle name="货币 2 3 3 11" xfId="6180"/>
    <cellStyle name="货币 2 3 3 12" xfId="6181"/>
    <cellStyle name="货币 2 3 3 13" xfId="3834"/>
    <cellStyle name="货币 2 3 3 14" xfId="3838"/>
    <cellStyle name="货币 2 3 3 15" xfId="6183"/>
    <cellStyle name="货币 2 3 3 16" xfId="6185"/>
    <cellStyle name="货币 2 3 3 17" xfId="6186"/>
    <cellStyle name="货币 2 3 3 18" xfId="6187"/>
    <cellStyle name="货币 2 3 3 19" xfId="6188"/>
    <cellStyle name="货币 2 3 3 2" xfId="6189"/>
    <cellStyle name="货币 2 3 3 2 10" xfId="6190"/>
    <cellStyle name="货币 2 3 3 2 11" xfId="6191"/>
    <cellStyle name="货币 2 3 3 2 12" xfId="6192"/>
    <cellStyle name="货币 2 3 3 2 13" xfId="6193"/>
    <cellStyle name="货币 2 3 3 2 14" xfId="6194"/>
    <cellStyle name="货币 2 3 3 2 15" xfId="6195"/>
    <cellStyle name="货币 2 3 3 2 16" xfId="6196"/>
    <cellStyle name="货币 2 3 3 2 17" xfId="6197"/>
    <cellStyle name="货币 2 3 3 2 18" xfId="6198"/>
    <cellStyle name="货币 2 3 3 2 19" xfId="6199"/>
    <cellStyle name="货币 2 3 3 2 2" xfId="6200"/>
    <cellStyle name="货币 2 3 3 2 3" xfId="6201"/>
    <cellStyle name="货币 2 3 3 2 4" xfId="6202"/>
    <cellStyle name="货币 2 3 3 2 5" xfId="6203"/>
    <cellStyle name="货币 2 3 3 2 6" xfId="6204"/>
    <cellStyle name="货币 2 3 3 2 7" xfId="6205"/>
    <cellStyle name="货币 2 3 3 2 8" xfId="6206"/>
    <cellStyle name="货币 2 3 3 2 9" xfId="6207"/>
    <cellStyle name="货币 2 3 3 20" xfId="6182"/>
    <cellStyle name="货币 2 3 3 21" xfId="6184"/>
    <cellStyle name="货币 2 3 3 3" xfId="6208"/>
    <cellStyle name="货币 2 3 3 3 10" xfId="6209"/>
    <cellStyle name="货币 2 3 3 3 11" xfId="6210"/>
    <cellStyle name="货币 2 3 3 3 12" xfId="6211"/>
    <cellStyle name="货币 2 3 3 3 13" xfId="6212"/>
    <cellStyle name="货币 2 3 3 3 14" xfId="6213"/>
    <cellStyle name="货币 2 3 3 3 15" xfId="6214"/>
    <cellStyle name="货币 2 3 3 3 16" xfId="6215"/>
    <cellStyle name="货币 2 3 3 3 17" xfId="6216"/>
    <cellStyle name="货币 2 3 3 3 18" xfId="6218"/>
    <cellStyle name="货币 2 3 3 3 19" xfId="6220"/>
    <cellStyle name="货币 2 3 3 3 2" xfId="6221"/>
    <cellStyle name="货币 2 3 3 3 3" xfId="6222"/>
    <cellStyle name="货币 2 3 3 3 4" xfId="6223"/>
    <cellStyle name="货币 2 3 3 3 5" xfId="6224"/>
    <cellStyle name="货币 2 3 3 3 6" xfId="6225"/>
    <cellStyle name="货币 2 3 3 3 7" xfId="6226"/>
    <cellStyle name="货币 2 3 3 3 8" xfId="6227"/>
    <cellStyle name="货币 2 3 3 3 9" xfId="6228"/>
    <cellStyle name="货币 2 3 3 4" xfId="6229"/>
    <cellStyle name="货币 2 3 3 5" xfId="6230"/>
    <cellStyle name="货币 2 3 3 6" xfId="6231"/>
    <cellStyle name="货币 2 3 3 7" xfId="6233"/>
    <cellStyle name="货币 2 3 3 8" xfId="6235"/>
    <cellStyle name="货币 2 3 3 9" xfId="6237"/>
    <cellStyle name="货币 2 3 4" xfId="6238"/>
    <cellStyle name="货币 2 3 4 10" xfId="2080"/>
    <cellStyle name="货币 2 3 4 11" xfId="2091"/>
    <cellStyle name="货币 2 3 4 12" xfId="2096"/>
    <cellStyle name="货币 2 3 4 13" xfId="6239"/>
    <cellStyle name="货币 2 3 4 14" xfId="6240"/>
    <cellStyle name="货币 2 3 4 15" xfId="6242"/>
    <cellStyle name="货币 2 3 4 16" xfId="6244"/>
    <cellStyle name="货币 2 3 4 17" xfId="1727"/>
    <cellStyle name="货币 2 3 4 18" xfId="6245"/>
    <cellStyle name="货币 2 3 4 19" xfId="6246"/>
    <cellStyle name="货币 2 3 4 2" xfId="6247"/>
    <cellStyle name="货币 2 3 4 2 10" xfId="6248"/>
    <cellStyle name="货币 2 3 4 2 11" xfId="6249"/>
    <cellStyle name="货币 2 3 4 2 12" xfId="6251"/>
    <cellStyle name="货币 2 3 4 2 13" xfId="6253"/>
    <cellStyle name="货币 2 3 4 2 14" xfId="6255"/>
    <cellStyle name="货币 2 3 4 2 15" xfId="6257"/>
    <cellStyle name="货币 2 3 4 2 16" xfId="6259"/>
    <cellStyle name="货币 2 3 4 2 17" xfId="6262"/>
    <cellStyle name="货币 2 3 4 2 18" xfId="6265"/>
    <cellStyle name="货币 2 3 4 2 19" xfId="6267"/>
    <cellStyle name="货币 2 3 4 2 2" xfId="6268"/>
    <cellStyle name="货币 2 3 4 2 3" xfId="6269"/>
    <cellStyle name="货币 2 3 4 2 4" xfId="6270"/>
    <cellStyle name="货币 2 3 4 2 5" xfId="6271"/>
    <cellStyle name="货币 2 3 4 2 6" xfId="6272"/>
    <cellStyle name="货币 2 3 4 2 7" xfId="6273"/>
    <cellStyle name="货币 2 3 4 2 8" xfId="6274"/>
    <cellStyle name="货币 2 3 4 2 9" xfId="6275"/>
    <cellStyle name="货币 2 3 4 20" xfId="6241"/>
    <cellStyle name="货币 2 3 4 21" xfId="6243"/>
    <cellStyle name="货币 2 3 4 22" xfId="1726"/>
    <cellStyle name="货币 2 3 4 3" xfId="6276"/>
    <cellStyle name="货币 2 3 4 3 10" xfId="6277"/>
    <cellStyle name="货币 2 3 4 3 11" xfId="6278"/>
    <cellStyle name="货币 2 3 4 3 12" xfId="6279"/>
    <cellStyle name="货币 2 3 4 3 13" xfId="6280"/>
    <cellStyle name="货币 2 3 4 3 14" xfId="6281"/>
    <cellStyle name="货币 2 3 4 3 15" xfId="6282"/>
    <cellStyle name="货币 2 3 4 3 16" xfId="6284"/>
    <cellStyle name="货币 2 3 4 3 17" xfId="6286"/>
    <cellStyle name="货币 2 3 4 3 18" xfId="6287"/>
    <cellStyle name="货币 2 3 4 3 19" xfId="6288"/>
    <cellStyle name="货币 2 3 4 3 2" xfId="6289"/>
    <cellStyle name="货币 2 3 4 3 3" xfId="6290"/>
    <cellStyle name="货币 2 3 4 3 4" xfId="6291"/>
    <cellStyle name="货币 2 3 4 3 5" xfId="6292"/>
    <cellStyle name="货币 2 3 4 3 6" xfId="6293"/>
    <cellStyle name="货币 2 3 4 3 7" xfId="6294"/>
    <cellStyle name="货币 2 3 4 3 8" xfId="6295"/>
    <cellStyle name="货币 2 3 4 3 9" xfId="6296"/>
    <cellStyle name="货币 2 3 4 4" xfId="6297"/>
    <cellStyle name="货币 2 3 4 4 10" xfId="5298"/>
    <cellStyle name="货币 2 3 4 4 11" xfId="2498"/>
    <cellStyle name="货币 2 3 4 4 12" xfId="6298"/>
    <cellStyle name="货币 2 3 4 4 13" xfId="6299"/>
    <cellStyle name="货币 2 3 4 4 14" xfId="6300"/>
    <cellStyle name="货币 2 3 4 4 15" xfId="6301"/>
    <cellStyle name="货币 2 3 4 4 16" xfId="6302"/>
    <cellStyle name="货币 2 3 4 4 17" xfId="6303"/>
    <cellStyle name="货币 2 3 4 4 18" xfId="6304"/>
    <cellStyle name="货币 2 3 4 4 19" xfId="6305"/>
    <cellStyle name="货币 2 3 4 4 2" xfId="6306"/>
    <cellStyle name="货币 2 3 4 4 3" xfId="6307"/>
    <cellStyle name="货币 2 3 4 4 4" xfId="6308"/>
    <cellStyle name="货币 2 3 4 4 5" xfId="6309"/>
    <cellStyle name="货币 2 3 4 4 6" xfId="6310"/>
    <cellStyle name="货币 2 3 4 4 7" xfId="6311"/>
    <cellStyle name="货币 2 3 4 4 8" xfId="6312"/>
    <cellStyle name="货币 2 3 4 4 9" xfId="6313"/>
    <cellStyle name="货币 2 3 4 5" xfId="6314"/>
    <cellStyle name="货币 2 3 4 6" xfId="6315"/>
    <cellStyle name="货币 2 3 4 7" xfId="6316"/>
    <cellStyle name="货币 2 3 4 8" xfId="6317"/>
    <cellStyle name="货币 2 3 4 9" xfId="6318"/>
    <cellStyle name="货币 2 3 5" xfId="6319"/>
    <cellStyle name="货币 2 3 5 10" xfId="6320"/>
    <cellStyle name="货币 2 3 5 11" xfId="6321"/>
    <cellStyle name="货币 2 3 5 12" xfId="6322"/>
    <cellStyle name="货币 2 3 5 13" xfId="6323"/>
    <cellStyle name="货币 2 3 5 14" xfId="2275"/>
    <cellStyle name="货币 2 3 5 15" xfId="2316"/>
    <cellStyle name="货币 2 3 5 16" xfId="2356"/>
    <cellStyle name="货币 2 3 5 17" xfId="2374"/>
    <cellStyle name="货币 2 3 5 18" xfId="2393"/>
    <cellStyle name="货币 2 3 5 19" xfId="1964"/>
    <cellStyle name="货币 2 3 5 2" xfId="4983"/>
    <cellStyle name="货币 2 3 5 3" xfId="6324"/>
    <cellStyle name="货币 2 3 5 4" xfId="6325"/>
    <cellStyle name="货币 2 3 5 5" xfId="6326"/>
    <cellStyle name="货币 2 3 5 6" xfId="6327"/>
    <cellStyle name="货币 2 3 5 7" xfId="6329"/>
    <cellStyle name="货币 2 3 5 8" xfId="6330"/>
    <cellStyle name="货币 2 3 5 9" xfId="6331"/>
    <cellStyle name="货币 2 3 6" xfId="6332"/>
    <cellStyle name="货币 2 3 6 10" xfId="6333"/>
    <cellStyle name="货币 2 3 6 11" xfId="2533"/>
    <cellStyle name="货币 2 3 6 12" xfId="4527"/>
    <cellStyle name="货币 2 3 6 13" xfId="4530"/>
    <cellStyle name="货币 2 3 6 14" xfId="4547"/>
    <cellStyle name="货币 2 3 6 15" xfId="293"/>
    <cellStyle name="货币 2 3 6 16" xfId="3115"/>
    <cellStyle name="货币 2 3 6 17" xfId="3141"/>
    <cellStyle name="货币 2 3 6 18" xfId="3004"/>
    <cellStyle name="货币 2 3 6 19" xfId="545"/>
    <cellStyle name="货币 2 3 6 2" xfId="6334"/>
    <cellStyle name="货币 2 3 6 3" xfId="6335"/>
    <cellStyle name="货币 2 3 6 4" xfId="6336"/>
    <cellStyle name="货币 2 3 6 5" xfId="6337"/>
    <cellStyle name="货币 2 3 6 6" xfId="6338"/>
    <cellStyle name="货币 2 3 6 7" xfId="6339"/>
    <cellStyle name="货币 2 3 6 8" xfId="6341"/>
    <cellStyle name="货币 2 3 6 9" xfId="6343"/>
    <cellStyle name="货币 2 3 7" xfId="6344"/>
    <cellStyle name="货币 2 3 7 10" xfId="6345"/>
    <cellStyle name="货币 2 3 7 11" xfId="6347"/>
    <cellStyle name="货币 2 3 7 12" xfId="6348"/>
    <cellStyle name="货币 2 3 7 13" xfId="6349"/>
    <cellStyle name="货币 2 3 7 14" xfId="2152"/>
    <cellStyle name="货币 2 3 7 15" xfId="1163"/>
    <cellStyle name="货币 2 3 7 16" xfId="6350"/>
    <cellStyle name="货币 2 3 7 17" xfId="6351"/>
    <cellStyle name="货币 2 3 7 18" xfId="6352"/>
    <cellStyle name="货币 2 3 7 19" xfId="6353"/>
    <cellStyle name="货币 2 3 7 2" xfId="6354"/>
    <cellStyle name="货币 2 3 7 3" xfId="6355"/>
    <cellStyle name="货币 2 3 7 4" xfId="6356"/>
    <cellStyle name="货币 2 3 7 5" xfId="6357"/>
    <cellStyle name="货币 2 3 7 6" xfId="6358"/>
    <cellStyle name="货币 2 3 7 7" xfId="6359"/>
    <cellStyle name="货币 2 3 7 8" xfId="6360"/>
    <cellStyle name="货币 2 3 7 9" xfId="6361"/>
    <cellStyle name="货币 2 3 8" xfId="6362"/>
    <cellStyle name="货币 2 3 9" xfId="6363"/>
    <cellStyle name="货币 2 4" xfId="4220"/>
    <cellStyle name="货币 2 4 10" xfId="6364"/>
    <cellStyle name="货币 2 4 11" xfId="6365"/>
    <cellStyle name="货币 2 4 12" xfId="6366"/>
    <cellStyle name="货币 2 4 13" xfId="6367"/>
    <cellStyle name="货币 2 4 14" xfId="6368"/>
    <cellStyle name="货币 2 4 15" xfId="6370"/>
    <cellStyle name="货币 2 4 16" xfId="6372"/>
    <cellStyle name="货币 2 4 17" xfId="6374"/>
    <cellStyle name="货币 2 4 18" xfId="6375"/>
    <cellStyle name="货币 2 4 19" xfId="6377"/>
    <cellStyle name="货币 2 4 2" xfId="6379"/>
    <cellStyle name="货币 2 4 2 10" xfId="4473"/>
    <cellStyle name="货币 2 4 2 11" xfId="4726"/>
    <cellStyle name="货币 2 4 2 12" xfId="3910"/>
    <cellStyle name="货币 2 4 2 13" xfId="6380"/>
    <cellStyle name="货币 2 4 2 14" xfId="6381"/>
    <cellStyle name="货币 2 4 2 15" xfId="6382"/>
    <cellStyle name="货币 2 4 2 16" xfId="6383"/>
    <cellStyle name="货币 2 4 2 17" xfId="6384"/>
    <cellStyle name="货币 2 4 2 18" xfId="6385"/>
    <cellStyle name="货币 2 4 2 19" xfId="6386"/>
    <cellStyle name="货币 2 4 2 2" xfId="5380"/>
    <cellStyle name="货币 2 4 2 3" xfId="6387"/>
    <cellStyle name="货币 2 4 2 4" xfId="6388"/>
    <cellStyle name="货币 2 4 2 5" xfId="6389"/>
    <cellStyle name="货币 2 4 2 6" xfId="6390"/>
    <cellStyle name="货币 2 4 2 7" xfId="6391"/>
    <cellStyle name="货币 2 4 2 8" xfId="6392"/>
    <cellStyle name="货币 2 4 2 9" xfId="6393"/>
    <cellStyle name="货币 2 4 20" xfId="6369"/>
    <cellStyle name="货币 2 4 21" xfId="6371"/>
    <cellStyle name="货币 2 4 22" xfId="6373"/>
    <cellStyle name="货币 2 4 3" xfId="6394"/>
    <cellStyle name="货币 2 4 3 10" xfId="6395"/>
    <cellStyle name="货币 2 4 3 11" xfId="6396"/>
    <cellStyle name="货币 2 4 3 12" xfId="6397"/>
    <cellStyle name="货币 2 4 3 13" xfId="6398"/>
    <cellStyle name="货币 2 4 3 14" xfId="6399"/>
    <cellStyle name="货币 2 4 3 15" xfId="6400"/>
    <cellStyle name="货币 2 4 3 16" xfId="6401"/>
    <cellStyle name="货币 2 4 3 17" xfId="6402"/>
    <cellStyle name="货币 2 4 3 18" xfId="6403"/>
    <cellStyle name="货币 2 4 3 19" xfId="6404"/>
    <cellStyle name="货币 2 4 3 2" xfId="6405"/>
    <cellStyle name="货币 2 4 3 3" xfId="6406"/>
    <cellStyle name="货币 2 4 3 4" xfId="6407"/>
    <cellStyle name="货币 2 4 3 5" xfId="6408"/>
    <cellStyle name="货币 2 4 3 6" xfId="6409"/>
    <cellStyle name="货币 2 4 3 7" xfId="6410"/>
    <cellStyle name="货币 2 4 3 8" xfId="6411"/>
    <cellStyle name="货币 2 4 3 9" xfId="6412"/>
    <cellStyle name="货币 2 4 4" xfId="6413"/>
    <cellStyle name="货币 2 4 4 10" xfId="6414"/>
    <cellStyle name="货币 2 4 4 11" xfId="6415"/>
    <cellStyle name="货币 2 4 4 12" xfId="6416"/>
    <cellStyle name="货币 2 4 4 13" xfId="6417"/>
    <cellStyle name="货币 2 4 4 14" xfId="6418"/>
    <cellStyle name="货币 2 4 4 15" xfId="488"/>
    <cellStyle name="货币 2 4 4 16" xfId="6419"/>
    <cellStyle name="货币 2 4 4 17" xfId="6420"/>
    <cellStyle name="货币 2 4 4 18" xfId="6421"/>
    <cellStyle name="货币 2 4 4 19" xfId="6422"/>
    <cellStyle name="货币 2 4 4 2" xfId="6423"/>
    <cellStyle name="货币 2 4 4 3" xfId="6424"/>
    <cellStyle name="货币 2 4 4 4" xfId="6425"/>
    <cellStyle name="货币 2 4 4 5" xfId="6426"/>
    <cellStyle name="货币 2 4 4 6" xfId="6427"/>
    <cellStyle name="货币 2 4 4 7" xfId="6428"/>
    <cellStyle name="货币 2 4 4 8" xfId="6429"/>
    <cellStyle name="货币 2 4 4 9" xfId="6430"/>
    <cellStyle name="货币 2 4 5" xfId="6431"/>
    <cellStyle name="货币 2 4 6" xfId="6432"/>
    <cellStyle name="货币 2 4 7" xfId="6433"/>
    <cellStyle name="货币 2 4 8" xfId="6434"/>
    <cellStyle name="货币 2 4 9" xfId="6435"/>
    <cellStyle name="货币 2 5" xfId="4222"/>
    <cellStyle name="货币 2 5 10" xfId="6436"/>
    <cellStyle name="货币 2 5 11" xfId="6437"/>
    <cellStyle name="货币 2 5 12" xfId="6438"/>
    <cellStyle name="货币 2 5 13" xfId="6439"/>
    <cellStyle name="货币 2 5 14" xfId="6440"/>
    <cellStyle name="货币 2 5 15" xfId="6442"/>
    <cellStyle name="货币 2 5 16" xfId="6444"/>
    <cellStyle name="货币 2 5 17" xfId="6446"/>
    <cellStyle name="货币 2 5 18" xfId="6448"/>
    <cellStyle name="货币 2 5 19" xfId="6449"/>
    <cellStyle name="货币 2 5 2" xfId="5733"/>
    <cellStyle name="货币 2 5 2 10" xfId="6451"/>
    <cellStyle name="货币 2 5 2 11" xfId="322"/>
    <cellStyle name="货币 2 5 2 12" xfId="6453"/>
    <cellStyle name="货币 2 5 2 13" xfId="6455"/>
    <cellStyle name="货币 2 5 2 14" xfId="6457"/>
    <cellStyle name="货币 2 5 2 15" xfId="6459"/>
    <cellStyle name="货币 2 5 2 16" xfId="6461"/>
    <cellStyle name="货币 2 5 2 17" xfId="6463"/>
    <cellStyle name="货币 2 5 2 18" xfId="6464"/>
    <cellStyle name="货币 2 5 2 19" xfId="6465"/>
    <cellStyle name="货币 2 5 2 2" xfId="6466"/>
    <cellStyle name="货币 2 5 2 3" xfId="6467"/>
    <cellStyle name="货币 2 5 2 4" xfId="6468"/>
    <cellStyle name="货币 2 5 2 5" xfId="6469"/>
    <cellStyle name="货币 2 5 2 6" xfId="6470"/>
    <cellStyle name="货币 2 5 2 7" xfId="6471"/>
    <cellStyle name="货币 2 5 2 8" xfId="6472"/>
    <cellStyle name="货币 2 5 2 9" xfId="6473"/>
    <cellStyle name="货币 2 5 20" xfId="6441"/>
    <cellStyle name="货币 2 5 21" xfId="6443"/>
    <cellStyle name="货币 2 5 22" xfId="6445"/>
    <cellStyle name="货币 2 5 3" xfId="5735"/>
    <cellStyle name="货币 2 5 3 10" xfId="6474"/>
    <cellStyle name="货币 2 5 3 11" xfId="6475"/>
    <cellStyle name="货币 2 5 3 12" xfId="6476"/>
    <cellStyle name="货币 2 5 3 13" xfId="6477"/>
    <cellStyle name="货币 2 5 3 14" xfId="6478"/>
    <cellStyle name="货币 2 5 3 15" xfId="6479"/>
    <cellStyle name="货币 2 5 3 16" xfId="6480"/>
    <cellStyle name="货币 2 5 3 17" xfId="6481"/>
    <cellStyle name="货币 2 5 3 18" xfId="6482"/>
    <cellStyle name="货币 2 5 3 19" xfId="6483"/>
    <cellStyle name="货币 2 5 3 2" xfId="6484"/>
    <cellStyle name="货币 2 5 3 3" xfId="6485"/>
    <cellStyle name="货币 2 5 3 4" xfId="6486"/>
    <cellStyle name="货币 2 5 3 5" xfId="6487"/>
    <cellStyle name="货币 2 5 3 6" xfId="6488"/>
    <cellStyle name="货币 2 5 3 7" xfId="6489"/>
    <cellStyle name="货币 2 5 3 8" xfId="6490"/>
    <cellStyle name="货币 2 5 3 9" xfId="6491"/>
    <cellStyle name="货币 2 5 4" xfId="5737"/>
    <cellStyle name="货币 2 5 4 10" xfId="6494"/>
    <cellStyle name="货币 2 5 4 11" xfId="6497"/>
    <cellStyle name="货币 2 5 4 12" xfId="6499"/>
    <cellStyle name="货币 2 5 4 13" xfId="6501"/>
    <cellStyle name="货币 2 5 4 14" xfId="6502"/>
    <cellStyle name="货币 2 5 4 15" xfId="6503"/>
    <cellStyle name="货币 2 5 4 16" xfId="6504"/>
    <cellStyle name="货币 2 5 4 17" xfId="6505"/>
    <cellStyle name="货币 2 5 4 18" xfId="6506"/>
    <cellStyle name="货币 2 5 4 19" xfId="6507"/>
    <cellStyle name="货币 2 5 4 2" xfId="6508"/>
    <cellStyle name="货币 2 5 4 3" xfId="6509"/>
    <cellStyle name="货币 2 5 4 4" xfId="6510"/>
    <cellStyle name="货币 2 5 4 5" xfId="6511"/>
    <cellStyle name="货币 2 5 4 6" xfId="6512"/>
    <cellStyle name="货币 2 5 4 7" xfId="6513"/>
    <cellStyle name="货币 2 5 4 8" xfId="6514"/>
    <cellStyle name="货币 2 5 4 9" xfId="6515"/>
    <cellStyle name="货币 2 5 5" xfId="5739"/>
    <cellStyle name="货币 2 5 6" xfId="5741"/>
    <cellStyle name="货币 2 5 7" xfId="5743"/>
    <cellStyle name="货币 2 5 8" xfId="5745"/>
    <cellStyle name="货币 2 5 9" xfId="5747"/>
    <cellStyle name="货币 2 6" xfId="4226"/>
    <cellStyle name="货币 2 6 10" xfId="6516"/>
    <cellStyle name="货币 2 6 11" xfId="6517"/>
    <cellStyle name="货币 2 6 12" xfId="6518"/>
    <cellStyle name="货币 2 6 13" xfId="6519"/>
    <cellStyle name="货币 2 6 14" xfId="6520"/>
    <cellStyle name="货币 2 6 15" xfId="6522"/>
    <cellStyle name="货币 2 6 16" xfId="6524"/>
    <cellStyle name="货币 2 6 17" xfId="6525"/>
    <cellStyle name="货币 2 6 18" xfId="6526"/>
    <cellStyle name="货币 2 6 19" xfId="6527"/>
    <cellStyle name="货币 2 6 2" xfId="6528"/>
    <cellStyle name="货币 2 6 2 10" xfId="6529"/>
    <cellStyle name="货币 2 6 2 11" xfId="6530"/>
    <cellStyle name="货币 2 6 2 12" xfId="6531"/>
    <cellStyle name="货币 2 6 2 13" xfId="6532"/>
    <cellStyle name="货币 2 6 2 14" xfId="6533"/>
    <cellStyle name="货币 2 6 2 15" xfId="2448"/>
    <cellStyle name="货币 2 6 2 16" xfId="6534"/>
    <cellStyle name="货币 2 6 2 17" xfId="6535"/>
    <cellStyle name="货币 2 6 2 18" xfId="6536"/>
    <cellStyle name="货币 2 6 2 19" xfId="6537"/>
    <cellStyle name="货币 2 6 2 2" xfId="6538"/>
    <cellStyle name="货币 2 6 2 3" xfId="6539"/>
    <cellStyle name="货币 2 6 2 4" xfId="6540"/>
    <cellStyle name="货币 2 6 2 5" xfId="6541"/>
    <cellStyle name="货币 2 6 2 6" xfId="6543"/>
    <cellStyle name="货币 2 6 2 7" xfId="6544"/>
    <cellStyle name="货币 2 6 2 8" xfId="6545"/>
    <cellStyle name="货币 2 6 2 9" xfId="6546"/>
    <cellStyle name="货币 2 6 20" xfId="6521"/>
    <cellStyle name="货币 2 6 21" xfId="6523"/>
    <cellStyle name="货币 2 6 3" xfId="6547"/>
    <cellStyle name="货币 2 6 3 10" xfId="6548"/>
    <cellStyle name="货币 2 6 3 11" xfId="6549"/>
    <cellStyle name="货币 2 6 3 12" xfId="6550"/>
    <cellStyle name="货币 2 6 3 13" xfId="6551"/>
    <cellStyle name="货币 2 6 3 14" xfId="6552"/>
    <cellStyle name="货币 2 6 3 15" xfId="6553"/>
    <cellStyle name="货币 2 6 3 16" xfId="6554"/>
    <cellStyle name="货币 2 6 3 17" xfId="6555"/>
    <cellStyle name="货币 2 6 3 18" xfId="6556"/>
    <cellStyle name="货币 2 6 3 19" xfId="6557"/>
    <cellStyle name="货币 2 6 3 2" xfId="6558"/>
    <cellStyle name="货币 2 6 3 3" xfId="6559"/>
    <cellStyle name="货币 2 6 3 4" xfId="6560"/>
    <cellStyle name="货币 2 6 3 5" xfId="6561"/>
    <cellStyle name="货币 2 6 3 6" xfId="6562"/>
    <cellStyle name="货币 2 6 3 7" xfId="6563"/>
    <cellStyle name="货币 2 6 3 8" xfId="6564"/>
    <cellStyle name="货币 2 6 3 9" xfId="6565"/>
    <cellStyle name="货币 2 6 4" xfId="6566"/>
    <cellStyle name="货币 2 6 5" xfId="6567"/>
    <cellStyle name="货币 2 6 6" xfId="6568"/>
    <cellStyle name="货币 2 6 7" xfId="6569"/>
    <cellStyle name="货币 2 6 8" xfId="6570"/>
    <cellStyle name="货币 2 6 9" xfId="6571"/>
    <cellStyle name="货币 2 7" xfId="4230"/>
    <cellStyle name="货币 2 7 10" xfId="6572"/>
    <cellStyle name="货币 2 7 11" xfId="6573"/>
    <cellStyle name="货币 2 7 12" xfId="6574"/>
    <cellStyle name="货币 2 7 13" xfId="6575"/>
    <cellStyle name="货币 2 7 14" xfId="6576"/>
    <cellStyle name="货币 2 7 15" xfId="6578"/>
    <cellStyle name="货币 2 7 16" xfId="6580"/>
    <cellStyle name="货币 2 7 17" xfId="6582"/>
    <cellStyle name="货币 2 7 18" xfId="6583"/>
    <cellStyle name="货币 2 7 19" xfId="6584"/>
    <cellStyle name="货币 2 7 2" xfId="6585"/>
    <cellStyle name="货币 2 7 2 10" xfId="6586"/>
    <cellStyle name="货币 2 7 2 11" xfId="6587"/>
    <cellStyle name="货币 2 7 2 12" xfId="6588"/>
    <cellStyle name="货币 2 7 2 13" xfId="6590"/>
    <cellStyle name="货币 2 7 2 14" xfId="6591"/>
    <cellStyle name="货币 2 7 2 15" xfId="6592"/>
    <cellStyle name="货币 2 7 2 16" xfId="6593"/>
    <cellStyle name="货币 2 7 2 17" xfId="6594"/>
    <cellStyle name="货币 2 7 2 18" xfId="6595"/>
    <cellStyle name="货币 2 7 2 19" xfId="6596"/>
    <cellStyle name="货币 2 7 2 2" xfId="6597"/>
    <cellStyle name="货币 2 7 2 3" xfId="6598"/>
    <cellStyle name="货币 2 7 2 4" xfId="6599"/>
    <cellStyle name="货币 2 7 2 5" xfId="6600"/>
    <cellStyle name="货币 2 7 2 6" xfId="6601"/>
    <cellStyle name="货币 2 7 2 7" xfId="6602"/>
    <cellStyle name="货币 2 7 2 8" xfId="6603"/>
    <cellStyle name="货币 2 7 2 9" xfId="6604"/>
    <cellStyle name="货币 2 7 20" xfId="6577"/>
    <cellStyle name="货币 2 7 21" xfId="6579"/>
    <cellStyle name="货币 2 7 22" xfId="6581"/>
    <cellStyle name="货币 2 7 3" xfId="6605"/>
    <cellStyle name="货币 2 7 3 10" xfId="6606"/>
    <cellStyle name="货币 2 7 3 11" xfId="6607"/>
    <cellStyle name="货币 2 7 3 12" xfId="6608"/>
    <cellStyle name="货币 2 7 3 13" xfId="6609"/>
    <cellStyle name="货币 2 7 3 14" xfId="1598"/>
    <cellStyle name="货币 2 7 3 15" xfId="3464"/>
    <cellStyle name="货币 2 7 3 16" xfId="6610"/>
    <cellStyle name="货币 2 7 3 17" xfId="6611"/>
    <cellStyle name="货币 2 7 3 18" xfId="6613"/>
    <cellStyle name="货币 2 7 3 19" xfId="6615"/>
    <cellStyle name="货币 2 7 3 2" xfId="6616"/>
    <cellStyle name="货币 2 7 3 3" xfId="6617"/>
    <cellStyle name="货币 2 7 3 4" xfId="6618"/>
    <cellStyle name="货币 2 7 3 5" xfId="6619"/>
    <cellStyle name="货币 2 7 3 6" xfId="6620"/>
    <cellStyle name="货币 2 7 3 7" xfId="6621"/>
    <cellStyle name="货币 2 7 3 8" xfId="6622"/>
    <cellStyle name="货币 2 7 3 9" xfId="6623"/>
    <cellStyle name="货币 2 7 4" xfId="6624"/>
    <cellStyle name="货币 2 7 4 10" xfId="6626"/>
    <cellStyle name="货币 2 7 4 11" xfId="6628"/>
    <cellStyle name="货币 2 7 4 12" xfId="6630"/>
    <cellStyle name="货币 2 7 4 13" xfId="6631"/>
    <cellStyle name="货币 2 7 4 14" xfId="6632"/>
    <cellStyle name="货币 2 7 4 15" xfId="6633"/>
    <cellStyle name="货币 2 7 4 16" xfId="6634"/>
    <cellStyle name="货币 2 7 4 17" xfId="6635"/>
    <cellStyle name="货币 2 7 4 18" xfId="6636"/>
    <cellStyle name="货币 2 7 4 19" xfId="6637"/>
    <cellStyle name="货币 2 7 4 2" xfId="6638"/>
    <cellStyle name="货币 2 7 4 3" xfId="67"/>
    <cellStyle name="货币 2 7 4 4" xfId="68"/>
    <cellStyle name="货币 2 7 4 5" xfId="71"/>
    <cellStyle name="货币 2 7 4 6" xfId="48"/>
    <cellStyle name="货币 2 7 4 7" xfId="571"/>
    <cellStyle name="货币 2 7 4 8" xfId="577"/>
    <cellStyle name="货币 2 7 4 9" xfId="4480"/>
    <cellStyle name="货币 2 7 5" xfId="6639"/>
    <cellStyle name="货币 2 7 6" xfId="6640"/>
    <cellStyle name="货币 2 7 7" xfId="6641"/>
    <cellStyle name="货币 2 7 8" xfId="6642"/>
    <cellStyle name="货币 2 7 9" xfId="6643"/>
    <cellStyle name="货币 2 8" xfId="4234"/>
    <cellStyle name="货币 2 8 10" xfId="6644"/>
    <cellStyle name="货币 2 8 11" xfId="6645"/>
    <cellStyle name="货币 2 8 12" xfId="6647"/>
    <cellStyle name="货币 2 8 13" xfId="6649"/>
    <cellStyle name="货币 2 8 14" xfId="6650"/>
    <cellStyle name="货币 2 8 15" xfId="6651"/>
    <cellStyle name="货币 2 8 16" xfId="6652"/>
    <cellStyle name="货币 2 8 17" xfId="6653"/>
    <cellStyle name="货币 2 8 18" xfId="6654"/>
    <cellStyle name="货币 2 8 19" xfId="6655"/>
    <cellStyle name="货币 2 8 2" xfId="6656"/>
    <cellStyle name="货币 2 8 3" xfId="6657"/>
    <cellStyle name="货币 2 8 4" xfId="6658"/>
    <cellStyle name="货币 2 8 5" xfId="6659"/>
    <cellStyle name="货币 2 8 6" xfId="6660"/>
    <cellStyle name="货币 2 8 7" xfId="6661"/>
    <cellStyle name="货币 2 8 8" xfId="6662"/>
    <cellStyle name="货币 2 8 9" xfId="6663"/>
    <cellStyle name="货币 2 9" xfId="4236"/>
    <cellStyle name="货币 2 9 10" xfId="6664"/>
    <cellStyle name="货币 2 9 11" xfId="6665"/>
    <cellStyle name="货币 2 9 12" xfId="6666"/>
    <cellStyle name="货币 2 9 13" xfId="6667"/>
    <cellStyle name="货币 2 9 14" xfId="6668"/>
    <cellStyle name="货币 2 9 15" xfId="6669"/>
    <cellStyle name="货币 2 9 16" xfId="6670"/>
    <cellStyle name="货币 2 9 17" xfId="6671"/>
    <cellStyle name="货币 2 9 18" xfId="6672"/>
    <cellStyle name="货币 2 9 19" xfId="6673"/>
    <cellStyle name="货币 2 9 2" xfId="6676"/>
    <cellStyle name="货币 2 9 3" xfId="6678"/>
    <cellStyle name="货币 2 9 4" xfId="6680"/>
    <cellStyle name="货币 2 9 5" xfId="6682"/>
    <cellStyle name="货币 2 9 6" xfId="6684"/>
    <cellStyle name="货币 2 9 7" xfId="6686"/>
    <cellStyle name="货币 2 9 8" xfId="6687"/>
    <cellStyle name="货币 2 9 9" xfId="6688"/>
    <cellStyle name="货币 3" xfId="6690"/>
    <cellStyle name="货币 3 10" xfId="3709"/>
    <cellStyle name="货币 3 11" xfId="3712"/>
    <cellStyle name="货币 3 12" xfId="3715"/>
    <cellStyle name="货币 3 13" xfId="3718"/>
    <cellStyle name="货币 3 14" xfId="1093"/>
    <cellStyle name="货币 3 15" xfId="3722"/>
    <cellStyle name="货币 3 16" xfId="3725"/>
    <cellStyle name="货币 3 17" xfId="6692"/>
    <cellStyle name="货币 3 18" xfId="6694"/>
    <cellStyle name="货币 3 19" xfId="6696"/>
    <cellStyle name="货币 3 2" xfId="6697"/>
    <cellStyle name="货币 3 2 10" xfId="6698"/>
    <cellStyle name="货币 3 2 11" xfId="6699"/>
    <cellStyle name="货币 3 2 12" xfId="6700"/>
    <cellStyle name="货币 3 2 13" xfId="6701"/>
    <cellStyle name="货币 3 2 14" xfId="6702"/>
    <cellStyle name="货币 3 2 15" xfId="6704"/>
    <cellStyle name="货币 3 2 16" xfId="6706"/>
    <cellStyle name="货币 3 2 17" xfId="6708"/>
    <cellStyle name="货币 3 2 18" xfId="6710"/>
    <cellStyle name="货币 3 2 19" xfId="6712"/>
    <cellStyle name="货币 3 2 2" xfId="6714"/>
    <cellStyle name="货币 3 2 2 10" xfId="6715"/>
    <cellStyle name="货币 3 2 2 11" xfId="6716"/>
    <cellStyle name="货币 3 2 2 12" xfId="6717"/>
    <cellStyle name="货币 3 2 2 13" xfId="6718"/>
    <cellStyle name="货币 3 2 2 14" xfId="6719"/>
    <cellStyle name="货币 3 2 2 15" xfId="6721"/>
    <cellStyle name="货币 3 2 2 16" xfId="6723"/>
    <cellStyle name="货币 3 2 2 17" xfId="6725"/>
    <cellStyle name="货币 3 2 2 18" xfId="6726"/>
    <cellStyle name="货币 3 2 2 19" xfId="6727"/>
    <cellStyle name="货币 3 2 2 2" xfId="6728"/>
    <cellStyle name="货币 3 2 2 2 10" xfId="6729"/>
    <cellStyle name="货币 3 2 2 2 11" xfId="6730"/>
    <cellStyle name="货币 3 2 2 2 12" xfId="6731"/>
    <cellStyle name="货币 3 2 2 2 13" xfId="6732"/>
    <cellStyle name="货币 3 2 2 2 14" xfId="6733"/>
    <cellStyle name="货币 3 2 2 2 15" xfId="6734"/>
    <cellStyle name="货币 3 2 2 2 16" xfId="6735"/>
    <cellStyle name="货币 3 2 2 2 17" xfId="6736"/>
    <cellStyle name="货币 3 2 2 2 18" xfId="6737"/>
    <cellStyle name="货币 3 2 2 2 19" xfId="6738"/>
    <cellStyle name="货币 3 2 2 2 2" xfId="6739"/>
    <cellStyle name="货币 3 2 2 2 3" xfId="6740"/>
    <cellStyle name="货币 3 2 2 2 4" xfId="6741"/>
    <cellStyle name="货币 3 2 2 2 5" xfId="1558"/>
    <cellStyle name="货币 3 2 2 2 6" xfId="1567"/>
    <cellStyle name="货币 3 2 2 2 7" xfId="3575"/>
    <cellStyle name="货币 3 2 2 2 8" xfId="3577"/>
    <cellStyle name="货币 3 2 2 2 9" xfId="3579"/>
    <cellStyle name="货币 3 2 2 20" xfId="6720"/>
    <cellStyle name="货币 3 2 2 21" xfId="6722"/>
    <cellStyle name="货币 3 2 2 22" xfId="6724"/>
    <cellStyle name="货币 3 2 2 3" xfId="6742"/>
    <cellStyle name="货币 3 2 2 3 10" xfId="6743"/>
    <cellStyle name="货币 3 2 2 3 11" xfId="6744"/>
    <cellStyle name="货币 3 2 2 3 12" xfId="6745"/>
    <cellStyle name="货币 3 2 2 3 13" xfId="6746"/>
    <cellStyle name="货币 3 2 2 3 14" xfId="2658"/>
    <cellStyle name="货币 3 2 2 3 15" xfId="1338"/>
    <cellStyle name="货币 3 2 2 3 16" xfId="2662"/>
    <cellStyle name="货币 3 2 2 3 17" xfId="6747"/>
    <cellStyle name="货币 3 2 2 3 18" xfId="4024"/>
    <cellStyle name="货币 3 2 2 3 19" xfId="4026"/>
    <cellStyle name="货币 3 2 2 3 2" xfId="6748"/>
    <cellStyle name="货币 3 2 2 3 3" xfId="6749"/>
    <cellStyle name="货币 3 2 2 3 4" xfId="6750"/>
    <cellStyle name="货币 3 2 2 3 5" xfId="6751"/>
    <cellStyle name="货币 3 2 2 3 6" xfId="6752"/>
    <cellStyle name="货币 3 2 2 3 7" xfId="6753"/>
    <cellStyle name="货币 3 2 2 3 8" xfId="6754"/>
    <cellStyle name="货币 3 2 2 3 9" xfId="4300"/>
    <cellStyle name="货币 3 2 2 4" xfId="6755"/>
    <cellStyle name="货币 3 2 2 4 10" xfId="6756"/>
    <cellStyle name="货币 3 2 2 4 11" xfId="6757"/>
    <cellStyle name="货币 3 2 2 4 12" xfId="6758"/>
    <cellStyle name="货币 3 2 2 4 13" xfId="6759"/>
    <cellStyle name="货币 3 2 2 4 14" xfId="6760"/>
    <cellStyle name="货币 3 2 2 4 15" xfId="6761"/>
    <cellStyle name="货币 3 2 2 4 16" xfId="6762"/>
    <cellStyle name="货币 3 2 2 4 17" xfId="6763"/>
    <cellStyle name="货币 3 2 2 4 18" xfId="6764"/>
    <cellStyle name="货币 3 2 2 4 19" xfId="6765"/>
    <cellStyle name="货币 3 2 2 4 2" xfId="6766"/>
    <cellStyle name="货币 3 2 2 4 3" xfId="6767"/>
    <cellStyle name="货币 3 2 2 4 4" xfId="748"/>
    <cellStyle name="货币 3 2 2 4 5" xfId="6768"/>
    <cellStyle name="货币 3 2 2 4 6" xfId="6769"/>
    <cellStyle name="货币 3 2 2 4 7" xfId="6770"/>
    <cellStyle name="货币 3 2 2 4 8" xfId="6771"/>
    <cellStyle name="货币 3 2 2 4 9" xfId="6772"/>
    <cellStyle name="货币 3 2 2 5" xfId="6773"/>
    <cellStyle name="货币 3 2 2 6" xfId="6774"/>
    <cellStyle name="货币 3 2 2 7" xfId="6775"/>
    <cellStyle name="货币 3 2 2 8" xfId="6776"/>
    <cellStyle name="货币 3 2 2 9" xfId="6777"/>
    <cellStyle name="货币 3 2 20" xfId="6703"/>
    <cellStyle name="货币 3 2 21" xfId="6705"/>
    <cellStyle name="货币 3 2 22" xfId="6707"/>
    <cellStyle name="货币 3 2 23" xfId="6709"/>
    <cellStyle name="货币 3 2 24" xfId="6711"/>
    <cellStyle name="货币 3 2 25" xfId="6778"/>
    <cellStyle name="货币 3 2 3" xfId="6779"/>
    <cellStyle name="货币 3 2 3 10" xfId="6780"/>
    <cellStyle name="货币 3 2 3 11" xfId="6781"/>
    <cellStyle name="货币 3 2 3 12" xfId="6782"/>
    <cellStyle name="货币 3 2 3 13" xfId="6783"/>
    <cellStyle name="货币 3 2 3 14" xfId="6785"/>
    <cellStyle name="货币 3 2 3 15" xfId="6788"/>
    <cellStyle name="货币 3 2 3 16" xfId="6790"/>
    <cellStyle name="货币 3 2 3 17" xfId="6791"/>
    <cellStyle name="货币 3 2 3 18" xfId="6793"/>
    <cellStyle name="货币 3 2 3 19" xfId="6795"/>
    <cellStyle name="货币 3 2 3 2" xfId="6796"/>
    <cellStyle name="货币 3 2 3 2 10" xfId="6798"/>
    <cellStyle name="货币 3 2 3 2 11" xfId="6799"/>
    <cellStyle name="货币 3 2 3 2 12" xfId="6800"/>
    <cellStyle name="货币 3 2 3 2 13" xfId="953"/>
    <cellStyle name="货币 3 2 3 2 14" xfId="6801"/>
    <cellStyle name="货币 3 2 3 2 15" xfId="6802"/>
    <cellStyle name="货币 3 2 3 2 16" xfId="6803"/>
    <cellStyle name="货币 3 2 3 2 17" xfId="6804"/>
    <cellStyle name="货币 3 2 3 2 18" xfId="6805"/>
    <cellStyle name="货币 3 2 3 2 19" xfId="6806"/>
    <cellStyle name="货币 3 2 3 2 2" xfId="6807"/>
    <cellStyle name="货币 3 2 3 2 3" xfId="6808"/>
    <cellStyle name="货币 3 2 3 2 4" xfId="6809"/>
    <cellStyle name="货币 3 2 3 2 5" xfId="6810"/>
    <cellStyle name="货币 3 2 3 2 6" xfId="6811"/>
    <cellStyle name="货币 3 2 3 2 7" xfId="6812"/>
    <cellStyle name="货币 3 2 3 2 8" xfId="6813"/>
    <cellStyle name="货币 3 2 3 2 9" xfId="6814"/>
    <cellStyle name="货币 3 2 3 20" xfId="6787"/>
    <cellStyle name="货币 3 2 3 21" xfId="6789"/>
    <cellStyle name="货币 3 2 3 3" xfId="6815"/>
    <cellStyle name="货币 3 2 3 3 10" xfId="6816"/>
    <cellStyle name="货币 3 2 3 3 11" xfId="6817"/>
    <cellStyle name="货币 3 2 3 3 12" xfId="6818"/>
    <cellStyle name="货币 3 2 3 3 13" xfId="6819"/>
    <cellStyle name="货币 3 2 3 3 14" xfId="6820"/>
    <cellStyle name="货币 3 2 3 3 15" xfId="6821"/>
    <cellStyle name="货币 3 2 3 3 16" xfId="6822"/>
    <cellStyle name="货币 3 2 3 3 17" xfId="6823"/>
    <cellStyle name="货币 3 2 3 3 18" xfId="6824"/>
    <cellStyle name="货币 3 2 3 3 19" xfId="4803"/>
    <cellStyle name="货币 3 2 3 3 2" xfId="6825"/>
    <cellStyle name="货币 3 2 3 3 3" xfId="6826"/>
    <cellStyle name="货币 3 2 3 3 4" xfId="6827"/>
    <cellStyle name="货币 3 2 3 3 5" xfId="6828"/>
    <cellStyle name="货币 3 2 3 3 6" xfId="6829"/>
    <cellStyle name="货币 3 2 3 3 7" xfId="6830"/>
    <cellStyle name="货币 3 2 3 3 8" xfId="6831"/>
    <cellStyle name="货币 3 2 3 3 9" xfId="6832"/>
    <cellStyle name="货币 3 2 3 4" xfId="6833"/>
    <cellStyle name="货币 3 2 3 5" xfId="6834"/>
    <cellStyle name="货币 3 2 3 6" xfId="6835"/>
    <cellStyle name="货币 3 2 3 7" xfId="6836"/>
    <cellStyle name="货币 3 2 3 8" xfId="6837"/>
    <cellStyle name="货币 3 2 3 9" xfId="6838"/>
    <cellStyle name="货币 3 2 4" xfId="6839"/>
    <cellStyle name="货币 3 2 4 10" xfId="6840"/>
    <cellStyle name="货币 3 2 4 11" xfId="6841"/>
    <cellStyle name="货币 3 2 4 12" xfId="6842"/>
    <cellStyle name="货币 3 2 4 13" xfId="6843"/>
    <cellStyle name="货币 3 2 4 14" xfId="6844"/>
    <cellStyle name="货币 3 2 4 15" xfId="4524"/>
    <cellStyle name="货币 3 2 4 16" xfId="6846"/>
    <cellStyle name="货币 3 2 4 17" xfId="6848"/>
    <cellStyle name="货币 3 2 4 18" xfId="6849"/>
    <cellStyle name="货币 3 2 4 19" xfId="6850"/>
    <cellStyle name="货币 3 2 4 2" xfId="6851"/>
    <cellStyle name="货币 3 2 4 2 10" xfId="6852"/>
    <cellStyle name="货币 3 2 4 2 11" xfId="6853"/>
    <cellStyle name="货币 3 2 4 2 12" xfId="6854"/>
    <cellStyle name="货币 3 2 4 2 13" xfId="6855"/>
    <cellStyle name="货币 3 2 4 2 14" xfId="6856"/>
    <cellStyle name="货币 3 2 4 2 15" xfId="6857"/>
    <cellStyle name="货币 3 2 4 2 16" xfId="6858"/>
    <cellStyle name="货币 3 2 4 2 17" xfId="843"/>
    <cellStyle name="货币 3 2 4 2 18" xfId="3963"/>
    <cellStyle name="货币 3 2 4 2 19" xfId="1880"/>
    <cellStyle name="货币 3 2 4 2 2" xfId="6859"/>
    <cellStyle name="货币 3 2 4 2 3" xfId="6860"/>
    <cellStyle name="货币 3 2 4 2 4" xfId="6861"/>
    <cellStyle name="货币 3 2 4 2 5" xfId="6862"/>
    <cellStyle name="货币 3 2 4 2 6" xfId="6863"/>
    <cellStyle name="货币 3 2 4 2 7" xfId="6864"/>
    <cellStyle name="货币 3 2 4 2 8" xfId="6865"/>
    <cellStyle name="货币 3 2 4 2 9" xfId="6866"/>
    <cellStyle name="货币 3 2 4 20" xfId="4523"/>
    <cellStyle name="货币 3 2 4 21" xfId="6845"/>
    <cellStyle name="货币 3 2 4 22" xfId="6847"/>
    <cellStyle name="货币 3 2 4 3" xfId="6867"/>
    <cellStyle name="货币 3 2 4 3 10" xfId="6868"/>
    <cellStyle name="货币 3 2 4 3 11" xfId="6869"/>
    <cellStyle name="货币 3 2 4 3 12" xfId="6870"/>
    <cellStyle name="货币 3 2 4 3 13" xfId="6871"/>
    <cellStyle name="货币 3 2 4 3 14" xfId="6872"/>
    <cellStyle name="货币 3 2 4 3 15" xfId="6873"/>
    <cellStyle name="货币 3 2 4 3 16" xfId="6874"/>
    <cellStyle name="货币 3 2 4 3 17" xfId="6875"/>
    <cellStyle name="货币 3 2 4 3 18" xfId="6876"/>
    <cellStyle name="货币 3 2 4 3 19" xfId="6877"/>
    <cellStyle name="货币 3 2 4 3 2" xfId="6878"/>
    <cellStyle name="货币 3 2 4 3 3" xfId="6879"/>
    <cellStyle name="货币 3 2 4 3 4" xfId="6880"/>
    <cellStyle name="货币 3 2 4 3 5" xfId="6881"/>
    <cellStyle name="货币 3 2 4 3 6" xfId="6882"/>
    <cellStyle name="货币 3 2 4 3 7" xfId="6883"/>
    <cellStyle name="货币 3 2 4 3 8" xfId="6884"/>
    <cellStyle name="货币 3 2 4 3 9" xfId="5838"/>
    <cellStyle name="货币 3 2 4 4" xfId="6885"/>
    <cellStyle name="货币 3 2 4 4 10" xfId="4654"/>
    <cellStyle name="货币 3 2 4 4 11" xfId="6886"/>
    <cellStyle name="货币 3 2 4 4 12" xfId="6887"/>
    <cellStyle name="货币 3 2 4 4 13" xfId="6888"/>
    <cellStyle name="货币 3 2 4 4 14" xfId="6890"/>
    <cellStyle name="货币 3 2 4 4 15" xfId="6891"/>
    <cellStyle name="货币 3 2 4 4 16" xfId="6892"/>
    <cellStyle name="货币 3 2 4 4 17" xfId="6893"/>
    <cellStyle name="货币 3 2 4 4 18" xfId="6894"/>
    <cellStyle name="货币 3 2 4 4 19" xfId="6895"/>
    <cellStyle name="货币 3 2 4 4 2" xfId="6896"/>
    <cellStyle name="货币 3 2 4 4 3" xfId="6897"/>
    <cellStyle name="货币 3 2 4 4 4" xfId="6898"/>
    <cellStyle name="货币 3 2 4 4 5" xfId="6899"/>
    <cellStyle name="货币 3 2 4 4 6" xfId="6900"/>
    <cellStyle name="货币 3 2 4 4 7" xfId="6901"/>
    <cellStyle name="货币 3 2 4 4 8" xfId="6902"/>
    <cellStyle name="货币 3 2 4 4 9" xfId="6903"/>
    <cellStyle name="货币 3 2 4 5" xfId="6904"/>
    <cellStyle name="货币 3 2 4 6" xfId="6905"/>
    <cellStyle name="货币 3 2 4 7" xfId="6906"/>
    <cellStyle name="货币 3 2 4 8" xfId="6907"/>
    <cellStyle name="货币 3 2 4 9" xfId="6908"/>
    <cellStyle name="货币 3 2 5" xfId="6909"/>
    <cellStyle name="货币 3 2 5 10" xfId="6910"/>
    <cellStyle name="货币 3 2 5 11" xfId="6911"/>
    <cellStyle name="货币 3 2 5 12" xfId="6912"/>
    <cellStyle name="货币 3 2 5 13" xfId="6913"/>
    <cellStyle name="货币 3 2 5 14" xfId="6914"/>
    <cellStyle name="货币 3 2 5 15" xfId="6915"/>
    <cellStyle name="货币 3 2 5 16" xfId="6917"/>
    <cellStyle name="货币 3 2 5 17" xfId="6919"/>
    <cellStyle name="货币 3 2 5 18" xfId="6921"/>
    <cellStyle name="货币 3 2 5 19" xfId="6923"/>
    <cellStyle name="货币 3 2 5 2" xfId="6924"/>
    <cellStyle name="货币 3 2 5 3" xfId="6925"/>
    <cellStyle name="货币 3 2 5 4" xfId="6926"/>
    <cellStyle name="货币 3 2 5 5" xfId="6927"/>
    <cellStyle name="货币 3 2 5 6" xfId="6928"/>
    <cellStyle name="货币 3 2 5 7" xfId="6929"/>
    <cellStyle name="货币 3 2 5 8" xfId="6930"/>
    <cellStyle name="货币 3 2 5 9" xfId="6931"/>
    <cellStyle name="货币 3 2 6" xfId="6932"/>
    <cellStyle name="货币 3 2 6 10" xfId="6933"/>
    <cellStyle name="货币 3 2 6 11" xfId="6934"/>
    <cellStyle name="货币 3 2 6 12" xfId="6935"/>
    <cellStyle name="货币 3 2 6 13" xfId="6936"/>
    <cellStyle name="货币 3 2 6 14" xfId="6937"/>
    <cellStyle name="货币 3 2 6 15" xfId="2529"/>
    <cellStyle name="货币 3 2 6 16" xfId="2538"/>
    <cellStyle name="货币 3 2 6 17" xfId="2541"/>
    <cellStyle name="货币 3 2 6 18" xfId="6938"/>
    <cellStyle name="货币 3 2 6 19" xfId="3332"/>
    <cellStyle name="货币 3 2 6 2" xfId="6939"/>
    <cellStyle name="货币 3 2 6 3" xfId="6940"/>
    <cellStyle name="货币 3 2 6 4" xfId="6941"/>
    <cellStyle name="货币 3 2 6 5" xfId="6942"/>
    <cellStyle name="货币 3 2 6 6" xfId="6943"/>
    <cellStyle name="货币 3 2 6 7" xfId="6944"/>
    <cellStyle name="货币 3 2 6 8" xfId="6945"/>
    <cellStyle name="货币 3 2 6 9" xfId="6946"/>
    <cellStyle name="货币 3 2 7" xfId="6947"/>
    <cellStyle name="货币 3 2 7 10" xfId="6948"/>
    <cellStyle name="货币 3 2 7 11" xfId="6949"/>
    <cellStyle name="货币 3 2 7 12" xfId="6950"/>
    <cellStyle name="货币 3 2 7 13" xfId="6951"/>
    <cellStyle name="货币 3 2 7 14" xfId="6952"/>
    <cellStyle name="货币 3 2 7 15" xfId="6953"/>
    <cellStyle name="货币 3 2 7 16" xfId="6954"/>
    <cellStyle name="货币 3 2 7 17" xfId="6955"/>
    <cellStyle name="货币 3 2 7 18" xfId="6956"/>
    <cellStyle name="货币 3 2 7 19" xfId="6957"/>
    <cellStyle name="货币 3 2 7 2" xfId="6958"/>
    <cellStyle name="货币 3 2 7 3" xfId="6959"/>
    <cellStyle name="货币 3 2 7 4" xfId="6960"/>
    <cellStyle name="货币 3 2 7 5" xfId="6961"/>
    <cellStyle name="货币 3 2 7 6" xfId="6962"/>
    <cellStyle name="货币 3 2 7 7" xfId="6963"/>
    <cellStyle name="货币 3 2 7 8" xfId="6964"/>
    <cellStyle name="货币 3 2 7 9" xfId="6965"/>
    <cellStyle name="货币 3 2 8" xfId="6966"/>
    <cellStyle name="货币 3 2 9" xfId="6967"/>
    <cellStyle name="货币 3 20" xfId="3721"/>
    <cellStyle name="货币 3 21" xfId="3724"/>
    <cellStyle name="货币 3 22" xfId="6691"/>
    <cellStyle name="货币 3 23" xfId="6693"/>
    <cellStyle name="货币 3 24" xfId="6695"/>
    <cellStyle name="货币 3 25" xfId="6968"/>
    <cellStyle name="货币 3 26" xfId="6969"/>
    <cellStyle name="货币 3 27" xfId="6970"/>
    <cellStyle name="货币 3 3" xfId="6971"/>
    <cellStyle name="货币 3 3 10" xfId="6972"/>
    <cellStyle name="货币 3 3 11" xfId="6973"/>
    <cellStyle name="货币 3 3 12" xfId="6974"/>
    <cellStyle name="货币 3 3 13" xfId="6975"/>
    <cellStyle name="货币 3 3 14" xfId="6976"/>
    <cellStyle name="货币 3 3 15" xfId="6978"/>
    <cellStyle name="货币 3 3 16" xfId="6980"/>
    <cellStyle name="货币 3 3 17" xfId="1734"/>
    <cellStyle name="货币 3 3 18" xfId="6981"/>
    <cellStyle name="货币 3 3 19" xfId="6982"/>
    <cellStyle name="货币 3 3 2" xfId="6984"/>
    <cellStyle name="货币 3 3 2 10" xfId="6985"/>
    <cellStyle name="货币 3 3 2 11" xfId="6986"/>
    <cellStyle name="货币 3 3 2 12" xfId="6987"/>
    <cellStyle name="货币 3 3 2 13" xfId="6988"/>
    <cellStyle name="货币 3 3 2 14" xfId="6989"/>
    <cellStyle name="货币 3 3 2 15" xfId="6990"/>
    <cellStyle name="货币 3 3 2 16" xfId="6991"/>
    <cellStyle name="货币 3 3 2 17" xfId="6992"/>
    <cellStyle name="货币 3 3 2 18" xfId="6993"/>
    <cellStyle name="货币 3 3 2 19" xfId="6994"/>
    <cellStyle name="货币 3 3 2 2" xfId="6450"/>
    <cellStyle name="货币 3 3 2 3" xfId="321"/>
    <cellStyle name="货币 3 3 2 4" xfId="6452"/>
    <cellStyle name="货币 3 3 2 5" xfId="6454"/>
    <cellStyle name="货币 3 3 2 6" xfId="6456"/>
    <cellStyle name="货币 3 3 2 7" xfId="6458"/>
    <cellStyle name="货币 3 3 2 8" xfId="6460"/>
    <cellStyle name="货币 3 3 2 9" xfId="6462"/>
    <cellStyle name="货币 3 3 20" xfId="6977"/>
    <cellStyle name="货币 3 3 21" xfId="6979"/>
    <cellStyle name="货币 3 3 22" xfId="1733"/>
    <cellStyle name="货币 3 3 3" xfId="6995"/>
    <cellStyle name="货币 3 3 3 10" xfId="6996"/>
    <cellStyle name="货币 3 3 3 11" xfId="6997"/>
    <cellStyle name="货币 3 3 3 12" xfId="6998"/>
    <cellStyle name="货币 3 3 3 13" xfId="6999"/>
    <cellStyle name="货币 3 3 3 14" xfId="7000"/>
    <cellStyle name="货币 3 3 3 15" xfId="7001"/>
    <cellStyle name="货币 3 3 3 16" xfId="7002"/>
    <cellStyle name="货币 3 3 3 17" xfId="7003"/>
    <cellStyle name="货币 3 3 3 18" xfId="7004"/>
    <cellStyle name="货币 3 3 3 19" xfId="7005"/>
    <cellStyle name="货币 3 3 3 2" xfId="7006"/>
    <cellStyle name="货币 3 3 3 3" xfId="7007"/>
    <cellStyle name="货币 3 3 3 4" xfId="5495"/>
    <cellStyle name="货币 3 3 3 5" xfId="5497"/>
    <cellStyle name="货币 3 3 3 6" xfId="5499"/>
    <cellStyle name="货币 3 3 3 7" xfId="5501"/>
    <cellStyle name="货币 3 3 3 8" xfId="5503"/>
    <cellStyle name="货币 3 3 3 9" xfId="5505"/>
    <cellStyle name="货币 3 3 4" xfId="7008"/>
    <cellStyle name="货币 3 3 4 10" xfId="7009"/>
    <cellStyle name="货币 3 3 4 11" xfId="7010"/>
    <cellStyle name="货币 3 3 4 12" xfId="7011"/>
    <cellStyle name="货币 3 3 4 13" xfId="7012"/>
    <cellStyle name="货币 3 3 4 14" xfId="7013"/>
    <cellStyle name="货币 3 3 4 15" xfId="7014"/>
    <cellStyle name="货币 3 3 4 16" xfId="7016"/>
    <cellStyle name="货币 3 3 4 17" xfId="7018"/>
    <cellStyle name="货币 3 3 4 18" xfId="7019"/>
    <cellStyle name="货币 3 3 4 19" xfId="7020"/>
    <cellStyle name="货币 3 3 4 2" xfId="1750"/>
    <cellStyle name="货币 3 3 4 3" xfId="7021"/>
    <cellStyle name="货币 3 3 4 4" xfId="7022"/>
    <cellStyle name="货币 3 3 4 5" xfId="7023"/>
    <cellStyle name="货币 3 3 4 6" xfId="7024"/>
    <cellStyle name="货币 3 3 4 7" xfId="7025"/>
    <cellStyle name="货币 3 3 4 8" xfId="7026"/>
    <cellStyle name="货币 3 3 4 9" xfId="7027"/>
    <cellStyle name="货币 3 3 5" xfId="7028"/>
    <cellStyle name="货币 3 3 6" xfId="7029"/>
    <cellStyle name="货币 3 3 7" xfId="7030"/>
    <cellStyle name="货币 3 3 8" xfId="7031"/>
    <cellStyle name="货币 3 3 9" xfId="7032"/>
    <cellStyle name="货币 3 4" xfId="7033"/>
    <cellStyle name="货币 3 4 10" xfId="7034"/>
    <cellStyle name="货币 3 4 11" xfId="499"/>
    <cellStyle name="货币 3 4 12" xfId="7035"/>
    <cellStyle name="货币 3 4 13" xfId="7036"/>
    <cellStyle name="货币 3 4 14" xfId="7037"/>
    <cellStyle name="货币 3 4 15" xfId="7039"/>
    <cellStyle name="货币 3 4 16" xfId="7041"/>
    <cellStyle name="货币 3 4 17" xfId="7043"/>
    <cellStyle name="货币 3 4 18" xfId="7044"/>
    <cellStyle name="货币 3 4 19" xfId="7045"/>
    <cellStyle name="货币 3 4 2" xfId="7046"/>
    <cellStyle name="货币 3 4 2 10" xfId="7047"/>
    <cellStyle name="货币 3 4 2 11" xfId="7048"/>
    <cellStyle name="货币 3 4 2 12" xfId="7049"/>
    <cellStyle name="货币 3 4 2 13" xfId="7050"/>
    <cellStyle name="货币 3 4 2 14" xfId="7051"/>
    <cellStyle name="货币 3 4 2 15" xfId="7052"/>
    <cellStyle name="货币 3 4 2 16" xfId="7053"/>
    <cellStyle name="货币 3 4 2 17" xfId="7054"/>
    <cellStyle name="货币 3 4 2 18" xfId="7055"/>
    <cellStyle name="货币 3 4 2 19" xfId="7056"/>
    <cellStyle name="货币 3 4 2 2" xfId="7058"/>
    <cellStyle name="货币 3 4 2 3" xfId="7060"/>
    <cellStyle name="货币 3 4 2 4" xfId="6675"/>
    <cellStyle name="货币 3 4 2 5" xfId="6677"/>
    <cellStyle name="货币 3 4 2 6" xfId="6679"/>
    <cellStyle name="货币 3 4 2 7" xfId="6681"/>
    <cellStyle name="货币 3 4 2 8" xfId="6683"/>
    <cellStyle name="货币 3 4 2 9" xfId="6685"/>
    <cellStyle name="货币 3 4 20" xfId="7038"/>
    <cellStyle name="货币 3 4 21" xfId="7040"/>
    <cellStyle name="货币 3 4 22" xfId="7042"/>
    <cellStyle name="货币 3 4 3" xfId="4622"/>
    <cellStyle name="货币 3 4 3 10" xfId="7061"/>
    <cellStyle name="货币 3 4 3 11" xfId="7062"/>
    <cellStyle name="货币 3 4 3 12" xfId="7063"/>
    <cellStyle name="货币 3 4 3 13" xfId="7064"/>
    <cellStyle name="货币 3 4 3 14" xfId="7065"/>
    <cellStyle name="货币 3 4 3 15" xfId="7066"/>
    <cellStyle name="货币 3 4 3 16" xfId="7067"/>
    <cellStyle name="货币 3 4 3 17" xfId="7068"/>
    <cellStyle name="货币 3 4 3 18" xfId="7069"/>
    <cellStyle name="货币 3 4 3 19" xfId="7070"/>
    <cellStyle name="货币 3 4 3 2" xfId="7071"/>
    <cellStyle name="货币 3 4 3 3" xfId="7072"/>
    <cellStyle name="货币 3 4 3 4" xfId="5760"/>
    <cellStyle name="货币 3 4 3 5" xfId="5762"/>
    <cellStyle name="货币 3 4 3 6" xfId="5764"/>
    <cellStyle name="货币 3 4 3 7" xfId="5766"/>
    <cellStyle name="货币 3 4 3 8" xfId="5768"/>
    <cellStyle name="货币 3 4 3 9" xfId="5770"/>
    <cellStyle name="货币 3 4 4" xfId="7073"/>
    <cellStyle name="货币 3 4 4 10" xfId="7074"/>
    <cellStyle name="货币 3 4 4 11" xfId="7075"/>
    <cellStyle name="货币 3 4 4 12" xfId="7076"/>
    <cellStyle name="货币 3 4 4 13" xfId="7077"/>
    <cellStyle name="货币 3 4 4 14" xfId="7078"/>
    <cellStyle name="货币 3 4 4 15" xfId="7079"/>
    <cellStyle name="货币 3 4 4 16" xfId="7080"/>
    <cellStyle name="货币 3 4 4 17" xfId="7081"/>
    <cellStyle name="货币 3 4 4 18" xfId="7082"/>
    <cellStyle name="货币 3 4 4 19" xfId="7083"/>
    <cellStyle name="货币 3 4 4 2" xfId="7084"/>
    <cellStyle name="货币 3 4 4 3" xfId="7085"/>
    <cellStyle name="货币 3 4 4 4" xfId="7086"/>
    <cellStyle name="货币 3 4 4 5" xfId="7087"/>
    <cellStyle name="货币 3 4 4 6" xfId="7088"/>
    <cellStyle name="货币 3 4 4 7" xfId="7089"/>
    <cellStyle name="货币 3 4 4 8" xfId="7090"/>
    <cellStyle name="货币 3 4 4 9" xfId="2238"/>
    <cellStyle name="货币 3 4 5" xfId="7091"/>
    <cellStyle name="货币 3 4 6" xfId="7092"/>
    <cellStyle name="货币 3 4 7" xfId="7093"/>
    <cellStyle name="货币 3 4 8" xfId="7094"/>
    <cellStyle name="货币 3 4 9" xfId="7095"/>
    <cellStyle name="货币 3 5" xfId="7096"/>
    <cellStyle name="货币 3 5 10" xfId="7097"/>
    <cellStyle name="货币 3 5 11" xfId="7098"/>
    <cellStyle name="货币 3 5 12" xfId="7099"/>
    <cellStyle name="货币 3 5 13" xfId="7100"/>
    <cellStyle name="货币 3 5 14" xfId="7101"/>
    <cellStyle name="货币 3 5 15" xfId="7103"/>
    <cellStyle name="货币 3 5 16" xfId="363"/>
    <cellStyle name="货币 3 5 17" xfId="7104"/>
    <cellStyle name="货币 3 5 18" xfId="7105"/>
    <cellStyle name="货币 3 5 19" xfId="7106"/>
    <cellStyle name="货币 3 5 2" xfId="7107"/>
    <cellStyle name="货币 3 5 2 10" xfId="7109"/>
    <cellStyle name="货币 3 5 2 11" xfId="7111"/>
    <cellStyle name="货币 3 5 2 12" xfId="7113"/>
    <cellStyle name="货币 3 5 2 13" xfId="7115"/>
    <cellStyle name="货币 3 5 2 14" xfId="7117"/>
    <cellStyle name="货币 3 5 2 15" xfId="7119"/>
    <cellStyle name="货币 3 5 2 16" xfId="2839"/>
    <cellStyle name="货币 3 5 2 17" xfId="153"/>
    <cellStyle name="货币 3 5 2 18" xfId="7120"/>
    <cellStyle name="货币 3 5 2 19" xfId="7121"/>
    <cellStyle name="货币 3 5 2 2" xfId="7122"/>
    <cellStyle name="货币 3 5 2 3" xfId="7123"/>
    <cellStyle name="货币 3 5 2 4" xfId="7125"/>
    <cellStyle name="货币 3 5 2 5" xfId="7127"/>
    <cellStyle name="货币 3 5 2 6" xfId="7129"/>
    <cellStyle name="货币 3 5 2 7" xfId="7131"/>
    <cellStyle name="货币 3 5 2 8" xfId="7133"/>
    <cellStyle name="货币 3 5 2 9" xfId="7135"/>
    <cellStyle name="货币 3 5 20" xfId="7102"/>
    <cellStyle name="货币 3 5 21" xfId="362"/>
    <cellStyle name="货币 3 5 3" xfId="7136"/>
    <cellStyle name="货币 3 5 3 10" xfId="7137"/>
    <cellStyle name="货币 3 5 3 11" xfId="7138"/>
    <cellStyle name="货币 3 5 3 12" xfId="7139"/>
    <cellStyle name="货币 3 5 3 13" xfId="3000"/>
    <cellStyle name="货币 3 5 3 14" xfId="7140"/>
    <cellStyle name="货币 3 5 3 15" xfId="7141"/>
    <cellStyle name="货币 3 5 3 16" xfId="7142"/>
    <cellStyle name="货币 3 5 3 17" xfId="7143"/>
    <cellStyle name="货币 3 5 3 18" xfId="7144"/>
    <cellStyle name="货币 3 5 3 19" xfId="7145"/>
    <cellStyle name="货币 3 5 3 2" xfId="7147"/>
    <cellStyle name="货币 3 5 3 3" xfId="7149"/>
    <cellStyle name="货币 3 5 3 4" xfId="7151"/>
    <cellStyle name="货币 3 5 3 5" xfId="7153"/>
    <cellStyle name="货币 3 5 3 6" xfId="7155"/>
    <cellStyle name="货币 3 5 3 7" xfId="7157"/>
    <cellStyle name="货币 3 5 3 8" xfId="7158"/>
    <cellStyle name="货币 3 5 3 9" xfId="7159"/>
    <cellStyle name="货币 3 5 4" xfId="7160"/>
    <cellStyle name="货币 3 5 5" xfId="7161"/>
    <cellStyle name="货币 3 5 6" xfId="7162"/>
    <cellStyle name="货币 3 5 7" xfId="7163"/>
    <cellStyle name="货币 3 5 8" xfId="7164"/>
    <cellStyle name="货币 3 5 9" xfId="7165"/>
    <cellStyle name="货币 3 6" xfId="7166"/>
    <cellStyle name="货币 3 6 10" xfId="7167"/>
    <cellStyle name="货币 3 6 11" xfId="7168"/>
    <cellStyle name="货币 3 6 12" xfId="7169"/>
    <cellStyle name="货币 3 6 13" xfId="7170"/>
    <cellStyle name="货币 3 6 14" xfId="7171"/>
    <cellStyle name="货币 3 6 15" xfId="7173"/>
    <cellStyle name="货币 3 6 16" xfId="7175"/>
    <cellStyle name="货币 3 6 17" xfId="7177"/>
    <cellStyle name="货币 3 6 18" xfId="7178"/>
    <cellStyle name="货币 3 6 19" xfId="7179"/>
    <cellStyle name="货币 3 6 2" xfId="7180"/>
    <cellStyle name="货币 3 6 2 10" xfId="7181"/>
    <cellStyle name="货币 3 6 2 11" xfId="7182"/>
    <cellStyle name="货币 3 6 2 12" xfId="7183"/>
    <cellStyle name="货币 3 6 2 13" xfId="7184"/>
    <cellStyle name="货币 3 6 2 14" xfId="7185"/>
    <cellStyle name="货币 3 6 2 15" xfId="7186"/>
    <cellStyle name="货币 3 6 2 16" xfId="7187"/>
    <cellStyle name="货币 3 6 2 17" xfId="7188"/>
    <cellStyle name="货币 3 6 2 18" xfId="7189"/>
    <cellStyle name="货币 3 6 2 19" xfId="7190"/>
    <cellStyle name="货币 3 6 2 2" xfId="7191"/>
    <cellStyle name="货币 3 6 2 3" xfId="7192"/>
    <cellStyle name="货币 3 6 2 4" xfId="7194"/>
    <cellStyle name="货币 3 6 2 5" xfId="7196"/>
    <cellStyle name="货币 3 6 2 6" xfId="7198"/>
    <cellStyle name="货币 3 6 2 7" xfId="7200"/>
    <cellStyle name="货币 3 6 2 8" xfId="7202"/>
    <cellStyle name="货币 3 6 2 9" xfId="7204"/>
    <cellStyle name="货币 3 6 20" xfId="7172"/>
    <cellStyle name="货币 3 6 21" xfId="7174"/>
    <cellStyle name="货币 3 6 22" xfId="7176"/>
    <cellStyle name="货币 3 6 3" xfId="7205"/>
    <cellStyle name="货币 3 6 3 10" xfId="7206"/>
    <cellStyle name="货币 3 6 3 11" xfId="7207"/>
    <cellStyle name="货币 3 6 3 12" xfId="7208"/>
    <cellStyle name="货币 3 6 3 13" xfId="7209"/>
    <cellStyle name="货币 3 6 3 14" xfId="7210"/>
    <cellStyle name="货币 3 6 3 15" xfId="7211"/>
    <cellStyle name="货币 3 6 3 16" xfId="7212"/>
    <cellStyle name="货币 3 6 3 17" xfId="7213"/>
    <cellStyle name="货币 3 6 3 18" xfId="7214"/>
    <cellStyle name="货币 3 6 3 19" xfId="7215"/>
    <cellStyle name="货币 3 6 3 2" xfId="7216"/>
    <cellStyle name="货币 3 6 3 3" xfId="7217"/>
    <cellStyle name="货币 3 6 3 4" xfId="7218"/>
    <cellStyle name="货币 3 6 3 5" xfId="7219"/>
    <cellStyle name="货币 3 6 3 6" xfId="7220"/>
    <cellStyle name="货币 3 6 3 7" xfId="7221"/>
    <cellStyle name="货币 3 6 3 8" xfId="7222"/>
    <cellStyle name="货币 3 6 3 9" xfId="7223"/>
    <cellStyle name="货币 3 6 4" xfId="7224"/>
    <cellStyle name="货币 3 6 4 10" xfId="3311"/>
    <cellStyle name="货币 3 6 4 11" xfId="3314"/>
    <cellStyle name="货币 3 6 4 12" xfId="2640"/>
    <cellStyle name="货币 3 6 4 13" xfId="7225"/>
    <cellStyle name="货币 3 6 4 14" xfId="7226"/>
    <cellStyle name="货币 3 6 4 15" xfId="7227"/>
    <cellStyle name="货币 3 6 4 16" xfId="7228"/>
    <cellStyle name="货币 3 6 4 17" xfId="7229"/>
    <cellStyle name="货币 3 6 4 18" xfId="7230"/>
    <cellStyle name="货币 3 6 4 19" xfId="7231"/>
    <cellStyle name="货币 3 6 4 2" xfId="7232"/>
    <cellStyle name="货币 3 6 4 3" xfId="7233"/>
    <cellStyle name="货币 3 6 4 4" xfId="7234"/>
    <cellStyle name="货币 3 6 4 5" xfId="7235"/>
    <cellStyle name="货币 3 6 4 6" xfId="7236"/>
    <cellStyle name="货币 3 6 4 7" xfId="7237"/>
    <cellStyle name="货币 3 6 4 8" xfId="7238"/>
    <cellStyle name="货币 3 6 4 9" xfId="7239"/>
    <cellStyle name="货币 3 6 5" xfId="7240"/>
    <cellStyle name="货币 3 6 6" xfId="7241"/>
    <cellStyle name="货币 3 6 7" xfId="7242"/>
    <cellStyle name="货币 3 6 8" xfId="7243"/>
    <cellStyle name="货币 3 6 9" xfId="7244"/>
    <cellStyle name="货币 3 7" xfId="7245"/>
    <cellStyle name="货币 3 7 10" xfId="7247"/>
    <cellStyle name="货币 3 7 11" xfId="7248"/>
    <cellStyle name="货币 3 7 12" xfId="7249"/>
    <cellStyle name="货币 3 7 13" xfId="7250"/>
    <cellStyle name="货币 3 7 14" xfId="7251"/>
    <cellStyle name="货币 3 7 15" xfId="7252"/>
    <cellStyle name="货币 3 7 16" xfId="7253"/>
    <cellStyle name="货币 3 7 17" xfId="7254"/>
    <cellStyle name="货币 3 7 18" xfId="7255"/>
    <cellStyle name="货币 3 7 19" xfId="7256"/>
    <cellStyle name="货币 3 7 2" xfId="7258"/>
    <cellStyle name="货币 3 7 3" xfId="7260"/>
    <cellStyle name="货币 3 7 4" xfId="7262"/>
    <cellStyle name="货币 3 7 5" xfId="7264"/>
    <cellStyle name="货币 3 7 6" xfId="7265"/>
    <cellStyle name="货币 3 7 7" xfId="7266"/>
    <cellStyle name="货币 3 7 8" xfId="7267"/>
    <cellStyle name="货币 3 7 9" xfId="7268"/>
    <cellStyle name="货币 3 8" xfId="7269"/>
    <cellStyle name="货币 3 8 10" xfId="7270"/>
    <cellStyle name="货币 3 8 11" xfId="7271"/>
    <cellStyle name="货币 3 8 12" xfId="7272"/>
    <cellStyle name="货币 3 8 13" xfId="7273"/>
    <cellStyle name="货币 3 8 14" xfId="7274"/>
    <cellStyle name="货币 3 8 15" xfId="7275"/>
    <cellStyle name="货币 3 8 16" xfId="7276"/>
    <cellStyle name="货币 3 8 17" xfId="7277"/>
    <cellStyle name="货币 3 8 18" xfId="7278"/>
    <cellStyle name="货币 3 8 19" xfId="7279"/>
    <cellStyle name="货币 3 8 2" xfId="7280"/>
    <cellStyle name="货币 3 8 3" xfId="7281"/>
    <cellStyle name="货币 3 8 4" xfId="7282"/>
    <cellStyle name="货币 3 8 5" xfId="7283"/>
    <cellStyle name="货币 3 8 6" xfId="7284"/>
    <cellStyle name="货币 3 8 7" xfId="7285"/>
    <cellStyle name="货币 3 8 8" xfId="7286"/>
    <cellStyle name="货币 3 8 9" xfId="7287"/>
    <cellStyle name="货币 3 9" xfId="7288"/>
    <cellStyle name="货币 3 9 10" xfId="7289"/>
    <cellStyle name="货币 3 9 11" xfId="2042"/>
    <cellStyle name="货币 3 9 12" xfId="680"/>
    <cellStyle name="货币 3 9 13" xfId="7290"/>
    <cellStyle name="货币 3 9 14" xfId="7291"/>
    <cellStyle name="货币 3 9 15" xfId="7292"/>
    <cellStyle name="货币 3 9 16" xfId="7293"/>
    <cellStyle name="货币 3 9 17" xfId="7294"/>
    <cellStyle name="货币 3 9 18" xfId="7295"/>
    <cellStyle name="货币 3 9 19" xfId="7296"/>
    <cellStyle name="货币 3 9 2" xfId="7124"/>
    <cellStyle name="货币 3 9 3" xfId="7126"/>
    <cellStyle name="货币 3 9 4" xfId="7128"/>
    <cellStyle name="货币 3 9 5" xfId="7130"/>
    <cellStyle name="货币 3 9 6" xfId="7132"/>
    <cellStyle name="货币 3 9 7" xfId="7134"/>
    <cellStyle name="货币 3 9 8" xfId="7297"/>
    <cellStyle name="货币 3 9 9" xfId="7298"/>
    <cellStyle name="货币 4" xfId="7300"/>
    <cellStyle name="货币 4 10" xfId="7301"/>
    <cellStyle name="货币 4 11" xfId="7302"/>
    <cellStyle name="货币 4 12" xfId="7303"/>
    <cellStyle name="货币 4 13" xfId="7304"/>
    <cellStyle name="货币 4 14" xfId="7305"/>
    <cellStyle name="货币 4 15" xfId="7307"/>
    <cellStyle name="货币 4 16" xfId="3272"/>
    <cellStyle name="货币 4 17" xfId="3276"/>
    <cellStyle name="货币 4 18" xfId="7309"/>
    <cellStyle name="货币 4 19" xfId="7311"/>
    <cellStyle name="货币 4 2" xfId="7312"/>
    <cellStyle name="货币 4 2 10" xfId="7313"/>
    <cellStyle name="货币 4 2 11" xfId="7314"/>
    <cellStyle name="货币 4 2 12" xfId="7315"/>
    <cellStyle name="货币 4 2 13" xfId="7316"/>
    <cellStyle name="货币 4 2 14" xfId="7317"/>
    <cellStyle name="货币 4 2 15" xfId="7319"/>
    <cellStyle name="货币 4 2 16" xfId="7321"/>
    <cellStyle name="货币 4 2 17" xfId="7323"/>
    <cellStyle name="货币 4 2 18" xfId="7325"/>
    <cellStyle name="货币 4 2 19" xfId="7327"/>
    <cellStyle name="货币 4 2 2" xfId="7328"/>
    <cellStyle name="货币 4 2 2 10" xfId="7329"/>
    <cellStyle name="货币 4 2 2 11" xfId="7330"/>
    <cellStyle name="货币 4 2 2 12" xfId="7331"/>
    <cellStyle name="货币 4 2 2 13" xfId="7332"/>
    <cellStyle name="货币 4 2 2 14" xfId="7333"/>
    <cellStyle name="货币 4 2 2 15" xfId="7335"/>
    <cellStyle name="货币 4 2 2 16" xfId="7337"/>
    <cellStyle name="货币 4 2 2 17" xfId="7339"/>
    <cellStyle name="货币 4 2 2 18" xfId="7340"/>
    <cellStyle name="货币 4 2 2 19" xfId="7341"/>
    <cellStyle name="货币 4 2 2 2" xfId="7342"/>
    <cellStyle name="货币 4 2 2 2 10" xfId="7343"/>
    <cellStyle name="货币 4 2 2 2 11" xfId="7344"/>
    <cellStyle name="货币 4 2 2 2 12" xfId="7345"/>
    <cellStyle name="货币 4 2 2 2 13" xfId="7346"/>
    <cellStyle name="货币 4 2 2 2 14" xfId="7347"/>
    <cellStyle name="货币 4 2 2 2 15" xfId="7348"/>
    <cellStyle name="货币 4 2 2 2 16" xfId="7349"/>
    <cellStyle name="货币 4 2 2 2 17" xfId="7350"/>
    <cellStyle name="货币 4 2 2 2 18" xfId="7351"/>
    <cellStyle name="货币 4 2 2 2 19" xfId="7352"/>
    <cellStyle name="货币 4 2 2 2 2" xfId="7353"/>
    <cellStyle name="货币 4 2 2 2 3" xfId="7354"/>
    <cellStyle name="货币 4 2 2 2 4" xfId="7355"/>
    <cellStyle name="货币 4 2 2 2 5" xfId="7356"/>
    <cellStyle name="货币 4 2 2 2 6" xfId="7357"/>
    <cellStyle name="货币 4 2 2 2 7" xfId="7358"/>
    <cellStyle name="货币 4 2 2 2 8" xfId="7359"/>
    <cellStyle name="货币 4 2 2 2 9" xfId="7360"/>
    <cellStyle name="货币 4 2 2 20" xfId="7334"/>
    <cellStyle name="货币 4 2 2 21" xfId="7336"/>
    <cellStyle name="货币 4 2 2 22" xfId="7338"/>
    <cellStyle name="货币 4 2 2 3" xfId="7361"/>
    <cellStyle name="货币 4 2 2 3 10" xfId="7362"/>
    <cellStyle name="货币 4 2 2 3 11" xfId="7363"/>
    <cellStyle name="货币 4 2 2 3 12" xfId="7364"/>
    <cellStyle name="货币 4 2 2 3 13" xfId="7365"/>
    <cellStyle name="货币 4 2 2 3 14" xfId="7366"/>
    <cellStyle name="货币 4 2 2 3 15" xfId="7367"/>
    <cellStyle name="货币 4 2 2 3 16" xfId="7368"/>
    <cellStyle name="货币 4 2 2 3 17" xfId="7369"/>
    <cellStyle name="货币 4 2 2 3 18" xfId="7370"/>
    <cellStyle name="货币 4 2 2 3 19" xfId="7371"/>
    <cellStyle name="货币 4 2 2 3 2" xfId="7372"/>
    <cellStyle name="货币 4 2 2 3 3" xfId="7373"/>
    <cellStyle name="货币 4 2 2 3 4" xfId="7374"/>
    <cellStyle name="货币 4 2 2 3 5" xfId="7375"/>
    <cellStyle name="货币 4 2 2 3 6" xfId="7376"/>
    <cellStyle name="货币 4 2 2 3 7" xfId="7377"/>
    <cellStyle name="货币 4 2 2 3 8" xfId="7378"/>
    <cellStyle name="货币 4 2 2 3 9" xfId="7379"/>
    <cellStyle name="货币 4 2 2 4" xfId="7380"/>
    <cellStyle name="货币 4 2 2 4 10" xfId="7381"/>
    <cellStyle name="货币 4 2 2 4 11" xfId="7382"/>
    <cellStyle name="货币 4 2 2 4 12" xfId="2388"/>
    <cellStyle name="货币 4 2 2 4 13" xfId="7383"/>
    <cellStyle name="货币 4 2 2 4 14" xfId="7384"/>
    <cellStyle name="货币 4 2 2 4 15" xfId="7385"/>
    <cellStyle name="货币 4 2 2 4 16" xfId="7386"/>
    <cellStyle name="货币 4 2 2 4 17" xfId="7387"/>
    <cellStyle name="货币 4 2 2 4 18" xfId="7388"/>
    <cellStyle name="货币 4 2 2 4 19" xfId="7389"/>
    <cellStyle name="货币 4 2 2 4 2" xfId="7390"/>
    <cellStyle name="货币 4 2 2 4 3" xfId="7391"/>
    <cellStyle name="货币 4 2 2 4 4" xfId="1097"/>
    <cellStyle name="货币 4 2 2 4 5" xfId="7392"/>
    <cellStyle name="货币 4 2 2 4 6" xfId="7393"/>
    <cellStyle name="货币 4 2 2 4 7" xfId="7394"/>
    <cellStyle name="货币 4 2 2 4 8" xfId="7395"/>
    <cellStyle name="货币 4 2 2 4 9" xfId="7396"/>
    <cellStyle name="货币 4 2 2 5" xfId="7397"/>
    <cellStyle name="货币 4 2 2 6" xfId="7398"/>
    <cellStyle name="货币 4 2 2 7" xfId="7399"/>
    <cellStyle name="货币 4 2 2 8" xfId="7400"/>
    <cellStyle name="货币 4 2 2 9" xfId="7401"/>
    <cellStyle name="货币 4 2 20" xfId="7318"/>
    <cellStyle name="货币 4 2 21" xfId="7320"/>
    <cellStyle name="货币 4 2 22" xfId="7322"/>
    <cellStyle name="货币 4 2 23" xfId="7324"/>
    <cellStyle name="货币 4 2 24" xfId="7326"/>
    <cellStyle name="货币 4 2 25" xfId="7402"/>
    <cellStyle name="货币 4 2 3" xfId="7403"/>
    <cellStyle name="货币 4 2 3 10" xfId="7404"/>
    <cellStyle name="货币 4 2 3 11" xfId="7405"/>
    <cellStyle name="货币 4 2 3 12" xfId="7406"/>
    <cellStyle name="货币 4 2 3 13" xfId="7407"/>
    <cellStyle name="货币 4 2 3 14" xfId="7408"/>
    <cellStyle name="货币 4 2 3 15" xfId="7410"/>
    <cellStyle name="货币 4 2 3 16" xfId="7412"/>
    <cellStyle name="货币 4 2 3 17" xfId="7413"/>
    <cellStyle name="货币 4 2 3 18" xfId="7414"/>
    <cellStyle name="货币 4 2 3 19" xfId="7415"/>
    <cellStyle name="货币 4 2 3 2" xfId="7416"/>
    <cellStyle name="货币 4 2 3 2 10" xfId="7417"/>
    <cellStyle name="货币 4 2 3 2 11" xfId="7418"/>
    <cellStyle name="货币 4 2 3 2 12" xfId="7419"/>
    <cellStyle name="货币 4 2 3 2 13" xfId="7420"/>
    <cellStyle name="货币 4 2 3 2 14" xfId="7421"/>
    <cellStyle name="货币 4 2 3 2 15" xfId="7422"/>
    <cellStyle name="货币 4 2 3 2 16" xfId="7423"/>
    <cellStyle name="货币 4 2 3 2 17" xfId="7424"/>
    <cellStyle name="货币 4 2 3 2 18" xfId="7425"/>
    <cellStyle name="货币 4 2 3 2 19" xfId="7426"/>
    <cellStyle name="货币 4 2 3 2 2" xfId="7427"/>
    <cellStyle name="货币 4 2 3 2 3" xfId="7428"/>
    <cellStyle name="货币 4 2 3 2 4" xfId="7429"/>
    <cellStyle name="货币 4 2 3 2 5" xfId="7430"/>
    <cellStyle name="货币 4 2 3 2 6" xfId="7431"/>
    <cellStyle name="货币 4 2 3 2 7" xfId="7432"/>
    <cellStyle name="货币 4 2 3 2 8" xfId="7433"/>
    <cellStyle name="货币 4 2 3 2 9" xfId="7434"/>
    <cellStyle name="货币 4 2 3 20" xfId="7409"/>
    <cellStyle name="货币 4 2 3 21" xfId="7411"/>
    <cellStyle name="货币 4 2 3 3" xfId="7435"/>
    <cellStyle name="货币 4 2 3 3 10" xfId="7436"/>
    <cellStyle name="货币 4 2 3 3 11" xfId="7437"/>
    <cellStyle name="货币 4 2 3 3 12" xfId="7438"/>
    <cellStyle name="货币 4 2 3 3 13" xfId="7439"/>
    <cellStyle name="货币 4 2 3 3 14" xfId="1110"/>
    <cellStyle name="货币 4 2 3 3 15" xfId="7440"/>
    <cellStyle name="货币 4 2 3 3 16" xfId="7441"/>
    <cellStyle name="货币 4 2 3 3 17" xfId="7442"/>
    <cellStyle name="货币 4 2 3 3 18" xfId="7443"/>
    <cellStyle name="货币 4 2 3 3 19" xfId="7444"/>
    <cellStyle name="货币 4 2 3 3 2" xfId="7445"/>
    <cellStyle name="货币 4 2 3 3 3" xfId="7446"/>
    <cellStyle name="货币 4 2 3 3 4" xfId="7447"/>
    <cellStyle name="货币 4 2 3 3 5" xfId="7448"/>
    <cellStyle name="货币 4 2 3 3 6" xfId="7449"/>
    <cellStyle name="货币 4 2 3 3 7" xfId="7450"/>
    <cellStyle name="货币 4 2 3 3 8" xfId="7451"/>
    <cellStyle name="货币 4 2 3 3 9" xfId="7452"/>
    <cellStyle name="货币 4 2 3 4" xfId="7453"/>
    <cellStyle name="货币 4 2 3 5" xfId="7454"/>
    <cellStyle name="货币 4 2 3 6" xfId="7455"/>
    <cellStyle name="货币 4 2 3 7" xfId="7456"/>
    <cellStyle name="货币 4 2 3 8" xfId="3366"/>
    <cellStyle name="货币 4 2 3 9" xfId="7457"/>
    <cellStyle name="货币 4 2 4" xfId="7458"/>
    <cellStyle name="货币 4 2 4 10" xfId="7459"/>
    <cellStyle name="货币 4 2 4 11" xfId="1572"/>
    <cellStyle name="货币 4 2 4 12" xfId="7460"/>
    <cellStyle name="货币 4 2 4 13" xfId="7461"/>
    <cellStyle name="货币 4 2 4 14" xfId="7462"/>
    <cellStyle name="货币 4 2 4 15" xfId="7464"/>
    <cellStyle name="货币 4 2 4 16" xfId="7466"/>
    <cellStyle name="货币 4 2 4 17" xfId="7468"/>
    <cellStyle name="货币 4 2 4 18" xfId="3356"/>
    <cellStyle name="货币 4 2 4 19" xfId="3358"/>
    <cellStyle name="货币 4 2 4 2" xfId="7469"/>
    <cellStyle name="货币 4 2 4 2 10" xfId="7470"/>
    <cellStyle name="货币 4 2 4 2 11" xfId="7471"/>
    <cellStyle name="货币 4 2 4 2 12" xfId="7472"/>
    <cellStyle name="货币 4 2 4 2 13" xfId="7474"/>
    <cellStyle name="货币 4 2 4 2 14" xfId="7476"/>
    <cellStyle name="货币 4 2 4 2 15" xfId="7478"/>
    <cellStyle name="货币 4 2 4 2 16" xfId="7480"/>
    <cellStyle name="货币 4 2 4 2 17" xfId="888"/>
    <cellStyle name="货币 4 2 4 2 18" xfId="95"/>
    <cellStyle name="货币 4 2 4 2 19" xfId="754"/>
    <cellStyle name="货币 4 2 4 2 2" xfId="7481"/>
    <cellStyle name="货币 4 2 4 2 3" xfId="7482"/>
    <cellStyle name="货币 4 2 4 2 4" xfId="7483"/>
    <cellStyle name="货币 4 2 4 2 5" xfId="7484"/>
    <cellStyle name="货币 4 2 4 2 6" xfId="7485"/>
    <cellStyle name="货币 4 2 4 2 7" xfId="7486"/>
    <cellStyle name="货币 4 2 4 2 8" xfId="7487"/>
    <cellStyle name="货币 4 2 4 2 9" xfId="7488"/>
    <cellStyle name="货币 4 2 4 20" xfId="7463"/>
    <cellStyle name="货币 4 2 4 21" xfId="7465"/>
    <cellStyle name="货币 4 2 4 22" xfId="7467"/>
    <cellStyle name="货币 4 2 4 3" xfId="7489"/>
    <cellStyle name="货币 4 2 4 3 10" xfId="7490"/>
    <cellStyle name="货币 4 2 4 3 11" xfId="7491"/>
    <cellStyle name="货币 4 2 4 3 12" xfId="7492"/>
    <cellStyle name="货币 4 2 4 3 13" xfId="7493"/>
    <cellStyle name="货币 4 2 4 3 14" xfId="7494"/>
    <cellStyle name="货币 4 2 4 3 15" xfId="3916"/>
    <cellStyle name="货币 4 2 4 3 16" xfId="3921"/>
    <cellStyle name="货币 4 2 4 3 17" xfId="3928"/>
    <cellStyle name="货币 4 2 4 3 18" xfId="7495"/>
    <cellStyle name="货币 4 2 4 3 19" xfId="7496"/>
    <cellStyle name="货币 4 2 4 3 2" xfId="7497"/>
    <cellStyle name="货币 4 2 4 3 3" xfId="7498"/>
    <cellStyle name="货币 4 2 4 3 4" xfId="7499"/>
    <cellStyle name="货币 4 2 4 3 5" xfId="7500"/>
    <cellStyle name="货币 4 2 4 3 6" xfId="7501"/>
    <cellStyle name="货币 4 2 4 3 7" xfId="7502"/>
    <cellStyle name="货币 4 2 4 3 8" xfId="7503"/>
    <cellStyle name="货币 4 2 4 3 9" xfId="7504"/>
    <cellStyle name="货币 4 2 4 4" xfId="7505"/>
    <cellStyle name="货币 4 2 4 4 10" xfId="2816"/>
    <cellStyle name="货币 4 2 4 4 11" xfId="7506"/>
    <cellStyle name="货币 4 2 4 4 12" xfId="7508"/>
    <cellStyle name="货币 4 2 4 4 13" xfId="7509"/>
    <cellStyle name="货币 4 2 4 4 14" xfId="7510"/>
    <cellStyle name="货币 4 2 4 4 15" xfId="7511"/>
    <cellStyle name="货币 4 2 4 4 16" xfId="7512"/>
    <cellStyle name="货币 4 2 4 4 17" xfId="7513"/>
    <cellStyle name="货币 4 2 4 4 18" xfId="7514"/>
    <cellStyle name="货币 4 2 4 4 19" xfId="7515"/>
    <cellStyle name="货币 4 2 4 4 2" xfId="7516"/>
    <cellStyle name="货币 4 2 4 4 3" xfId="7517"/>
    <cellStyle name="货币 4 2 4 4 4" xfId="7518"/>
    <cellStyle name="货币 4 2 4 4 5" xfId="7519"/>
    <cellStyle name="货币 4 2 4 4 6" xfId="7520"/>
    <cellStyle name="货币 4 2 4 4 7" xfId="7521"/>
    <cellStyle name="货币 4 2 4 4 8" xfId="7522"/>
    <cellStyle name="货币 4 2 4 4 9" xfId="7523"/>
    <cellStyle name="货币 4 2 4 5" xfId="7524"/>
    <cellStyle name="货币 4 2 4 6" xfId="7525"/>
    <cellStyle name="货币 4 2 4 7" xfId="7526"/>
    <cellStyle name="货币 4 2 4 8" xfId="3370"/>
    <cellStyle name="货币 4 2 4 9" xfId="7527"/>
    <cellStyle name="货币 4 2 5" xfId="7528"/>
    <cellStyle name="货币 4 2 5 10" xfId="7529"/>
    <cellStyle name="货币 4 2 5 11" xfId="7530"/>
    <cellStyle name="货币 4 2 5 12" xfId="7531"/>
    <cellStyle name="货币 4 2 5 13" xfId="7532"/>
    <cellStyle name="货币 4 2 5 14" xfId="7533"/>
    <cellStyle name="货币 4 2 5 15" xfId="7534"/>
    <cellStyle name="货币 4 2 5 16" xfId="7535"/>
    <cellStyle name="货币 4 2 5 17" xfId="7536"/>
    <cellStyle name="货币 4 2 5 18" xfId="7537"/>
    <cellStyle name="货币 4 2 5 19" xfId="7538"/>
    <cellStyle name="货币 4 2 5 2" xfId="7539"/>
    <cellStyle name="货币 4 2 5 3" xfId="7540"/>
    <cellStyle name="货币 4 2 5 4" xfId="7541"/>
    <cellStyle name="货币 4 2 5 5" xfId="7542"/>
    <cellStyle name="货币 4 2 5 6" xfId="7543"/>
    <cellStyle name="货币 4 2 5 7" xfId="7544"/>
    <cellStyle name="货币 4 2 5 8" xfId="3375"/>
    <cellStyle name="货币 4 2 5 9" xfId="7545"/>
    <cellStyle name="货币 4 2 6" xfId="7546"/>
    <cellStyle name="货币 4 2 6 10" xfId="4382"/>
    <cellStyle name="货币 4 2 6 11" xfId="7548"/>
    <cellStyle name="货币 4 2 6 12" xfId="7550"/>
    <cellStyle name="货币 4 2 6 13" xfId="7552"/>
    <cellStyle name="货币 4 2 6 14" xfId="7554"/>
    <cellStyle name="货币 4 2 6 15" xfId="254"/>
    <cellStyle name="货币 4 2 6 16" xfId="7555"/>
    <cellStyle name="货币 4 2 6 17" xfId="7556"/>
    <cellStyle name="货币 4 2 6 18" xfId="4411"/>
    <cellStyle name="货币 4 2 6 19" xfId="7557"/>
    <cellStyle name="货币 4 2 6 2" xfId="7559"/>
    <cellStyle name="货币 4 2 6 3" xfId="7561"/>
    <cellStyle name="货币 4 2 6 4" xfId="7563"/>
    <cellStyle name="货币 4 2 6 5" xfId="7565"/>
    <cellStyle name="货币 4 2 6 6" xfId="7568"/>
    <cellStyle name="货币 4 2 6 7" xfId="7571"/>
    <cellStyle name="货币 4 2 6 8" xfId="2120"/>
    <cellStyle name="货币 4 2 6 9" xfId="7573"/>
    <cellStyle name="货币 4 2 7" xfId="7574"/>
    <cellStyle name="货币 4 2 7 10" xfId="7575"/>
    <cellStyle name="货币 4 2 7 11" xfId="7576"/>
    <cellStyle name="货币 4 2 7 12" xfId="7577"/>
    <cellStyle name="货币 4 2 7 13" xfId="7578"/>
    <cellStyle name="货币 4 2 7 14" xfId="7579"/>
    <cellStyle name="货币 4 2 7 15" xfId="7580"/>
    <cellStyle name="货币 4 2 7 16" xfId="7581"/>
    <cellStyle name="货币 4 2 7 17" xfId="7582"/>
    <cellStyle name="货币 4 2 7 18" xfId="7583"/>
    <cellStyle name="货币 4 2 7 19" xfId="7584"/>
    <cellStyle name="货币 4 2 7 2" xfId="7585"/>
    <cellStyle name="货币 4 2 7 3" xfId="7586"/>
    <cellStyle name="货币 4 2 7 4" xfId="7587"/>
    <cellStyle name="货币 4 2 7 5" xfId="7588"/>
    <cellStyle name="货币 4 2 7 6" xfId="7589"/>
    <cellStyle name="货币 4 2 7 7" xfId="7590"/>
    <cellStyle name="货币 4 2 7 8" xfId="7591"/>
    <cellStyle name="货币 4 2 7 9" xfId="7592"/>
    <cellStyle name="货币 4 2 8" xfId="7593"/>
    <cellStyle name="货币 4 2 9" xfId="7594"/>
    <cellStyle name="货币 4 20" xfId="7306"/>
    <cellStyle name="货币 4 21" xfId="3271"/>
    <cellStyle name="货币 4 22" xfId="3275"/>
    <cellStyle name="货币 4 23" xfId="7308"/>
    <cellStyle name="货币 4 24" xfId="7310"/>
    <cellStyle name="货币 4 25" xfId="7595"/>
    <cellStyle name="货币 4 26" xfId="7596"/>
    <cellStyle name="货币 4 27" xfId="7597"/>
    <cellStyle name="货币 4 3" xfId="7598"/>
    <cellStyle name="货币 4 3 10" xfId="7599"/>
    <cellStyle name="货币 4 3 11" xfId="7600"/>
    <cellStyle name="货币 4 3 12" xfId="7601"/>
    <cellStyle name="货币 4 3 13" xfId="7602"/>
    <cellStyle name="货币 4 3 14" xfId="7603"/>
    <cellStyle name="货币 4 3 15" xfId="7605"/>
    <cellStyle name="货币 4 3 16" xfId="7607"/>
    <cellStyle name="货币 4 3 17" xfId="7609"/>
    <cellStyle name="货币 4 3 18" xfId="7610"/>
    <cellStyle name="货币 4 3 19" xfId="7611"/>
    <cellStyle name="货币 4 3 2" xfId="7612"/>
    <cellStyle name="货币 4 3 2 10" xfId="7613"/>
    <cellStyle name="货币 4 3 2 11" xfId="7614"/>
    <cellStyle name="货币 4 3 2 12" xfId="5301"/>
    <cellStyle name="货币 4 3 2 13" xfId="5304"/>
    <cellStyle name="货币 4 3 2 14" xfId="7615"/>
    <cellStyle name="货币 4 3 2 15" xfId="7616"/>
    <cellStyle name="货币 4 3 2 16" xfId="7617"/>
    <cellStyle name="货币 4 3 2 17" xfId="7618"/>
    <cellStyle name="货币 4 3 2 18" xfId="7619"/>
    <cellStyle name="货币 4 3 2 19" xfId="7620"/>
    <cellStyle name="货币 4 3 2 2" xfId="7621"/>
    <cellStyle name="货币 4 3 2 3" xfId="7622"/>
    <cellStyle name="货币 4 3 2 4" xfId="7623"/>
    <cellStyle name="货币 4 3 2 5" xfId="7624"/>
    <cellStyle name="货币 4 3 2 6" xfId="7625"/>
    <cellStyle name="货币 4 3 2 7" xfId="7626"/>
    <cellStyle name="货币 4 3 2 8" xfId="7627"/>
    <cellStyle name="货币 4 3 2 9" xfId="7628"/>
    <cellStyle name="货币 4 3 20" xfId="7604"/>
    <cellStyle name="货币 4 3 21" xfId="7606"/>
    <cellStyle name="货币 4 3 22" xfId="7608"/>
    <cellStyle name="货币 4 3 3" xfId="7629"/>
    <cellStyle name="货币 4 3 3 10" xfId="3752"/>
    <cellStyle name="货币 4 3 3 11" xfId="3757"/>
    <cellStyle name="货币 4 3 3 12" xfId="3761"/>
    <cellStyle name="货币 4 3 3 13" xfId="3765"/>
    <cellStyle name="货币 4 3 3 14" xfId="3517"/>
    <cellStyle name="货币 4 3 3 15" xfId="2082"/>
    <cellStyle name="货币 4 3 3 16" xfId="2087"/>
    <cellStyle name="货币 4 3 3 17" xfId="7630"/>
    <cellStyle name="货币 4 3 3 18" xfId="7631"/>
    <cellStyle name="货币 4 3 3 19" xfId="7632"/>
    <cellStyle name="货币 4 3 3 2" xfId="7633"/>
    <cellStyle name="货币 4 3 3 3" xfId="7634"/>
    <cellStyle name="货币 4 3 3 4" xfId="7635"/>
    <cellStyle name="货币 4 3 3 5" xfId="7636"/>
    <cellStyle name="货币 4 3 3 6" xfId="7637"/>
    <cellStyle name="货币 4 3 3 7" xfId="7638"/>
    <cellStyle name="货币 4 3 3 8" xfId="7639"/>
    <cellStyle name="货币 4 3 3 9" xfId="7640"/>
    <cellStyle name="货币 4 3 4" xfId="7641"/>
    <cellStyle name="货币 4 3 4 10" xfId="2381"/>
    <cellStyle name="货币 4 3 4 11" xfId="1365"/>
    <cellStyle name="货币 4 3 4 12" xfId="7642"/>
    <cellStyle name="货币 4 3 4 13" xfId="7643"/>
    <cellStyle name="货币 4 3 4 14" xfId="7644"/>
    <cellStyle name="货币 4 3 4 15" xfId="7645"/>
    <cellStyle name="货币 4 3 4 16" xfId="7646"/>
    <cellStyle name="货币 4 3 4 17" xfId="7647"/>
    <cellStyle name="货币 4 3 4 18" xfId="7648"/>
    <cellStyle name="货币 4 3 4 19" xfId="7649"/>
    <cellStyle name="货币 4 3 4 2" xfId="7650"/>
    <cellStyle name="货币 4 3 4 3" xfId="7651"/>
    <cellStyle name="货币 4 3 4 4" xfId="7652"/>
    <cellStyle name="货币 4 3 4 5" xfId="7653"/>
    <cellStyle name="货币 4 3 4 6" xfId="7654"/>
    <cellStyle name="货币 4 3 4 7" xfId="7655"/>
    <cellStyle name="货币 4 3 4 8" xfId="7656"/>
    <cellStyle name="货币 4 3 4 9" xfId="7657"/>
    <cellStyle name="货币 4 3 5" xfId="7658"/>
    <cellStyle name="货币 4 3 6" xfId="7659"/>
    <cellStyle name="货币 4 3 7" xfId="1937"/>
    <cellStyle name="货币 4 3 8" xfId="7660"/>
    <cellStyle name="货币 4 3 9" xfId="7661"/>
    <cellStyle name="货币 4 4" xfId="7662"/>
    <cellStyle name="货币 4 4 10" xfId="7663"/>
    <cellStyle name="货币 4 4 11" xfId="7558"/>
    <cellStyle name="货币 4 4 12" xfId="7560"/>
    <cellStyle name="货币 4 4 13" xfId="7562"/>
    <cellStyle name="货币 4 4 14" xfId="7564"/>
    <cellStyle name="货币 4 4 15" xfId="7567"/>
    <cellStyle name="货币 4 4 16" xfId="7570"/>
    <cellStyle name="货币 4 4 17" xfId="2119"/>
    <cellStyle name="货币 4 4 18" xfId="7572"/>
    <cellStyle name="货币 4 4 19" xfId="7664"/>
    <cellStyle name="货币 4 4 2" xfId="7665"/>
    <cellStyle name="货币 4 4 2 10" xfId="7666"/>
    <cellStyle name="货币 4 4 2 11" xfId="7667"/>
    <cellStyle name="货币 4 4 2 12" xfId="7668"/>
    <cellStyle name="货币 4 4 2 13" xfId="7669"/>
    <cellStyle name="货币 4 4 2 14" xfId="1842"/>
    <cellStyle name="货币 4 4 2 15" xfId="1887"/>
    <cellStyle name="货币 4 4 2 16" xfId="1308"/>
    <cellStyle name="货币 4 4 2 17" xfId="1929"/>
    <cellStyle name="货币 4 4 2 18" xfId="994"/>
    <cellStyle name="货币 4 4 2 19" xfId="1950"/>
    <cellStyle name="货币 4 4 2 2" xfId="7670"/>
    <cellStyle name="货币 4 4 2 3" xfId="7671"/>
    <cellStyle name="货币 4 4 2 4" xfId="7672"/>
    <cellStyle name="货币 4 4 2 5" xfId="7673"/>
    <cellStyle name="货币 4 4 2 6" xfId="7674"/>
    <cellStyle name="货币 4 4 2 7" xfId="7675"/>
    <cellStyle name="货币 4 4 2 8" xfId="7676"/>
    <cellStyle name="货币 4 4 2 9" xfId="7677"/>
    <cellStyle name="货币 4 4 20" xfId="7566"/>
    <cellStyle name="货币 4 4 21" xfId="7569"/>
    <cellStyle name="货币 4 4 22" xfId="2118"/>
    <cellStyle name="货币 4 4 3" xfId="7678"/>
    <cellStyle name="货币 4 4 3 10" xfId="7679"/>
    <cellStyle name="货币 4 4 3 11" xfId="7680"/>
    <cellStyle name="货币 4 4 3 12" xfId="7681"/>
    <cellStyle name="货币 4 4 3 13" xfId="7682"/>
    <cellStyle name="货币 4 4 3 14" xfId="7683"/>
    <cellStyle name="货币 4 4 3 15" xfId="7684"/>
    <cellStyle name="货币 4 4 3 16" xfId="7685"/>
    <cellStyle name="货币 4 4 3 17" xfId="7686"/>
    <cellStyle name="货币 4 4 3 18" xfId="7687"/>
    <cellStyle name="货币 4 4 3 19" xfId="7688"/>
    <cellStyle name="货币 4 4 3 2" xfId="7689"/>
    <cellStyle name="货币 4 4 3 3" xfId="4371"/>
    <cellStyle name="货币 4 4 3 4" xfId="4374"/>
    <cellStyle name="货币 4 4 3 5" xfId="7690"/>
    <cellStyle name="货币 4 4 3 6" xfId="7691"/>
    <cellStyle name="货币 4 4 3 7" xfId="7692"/>
    <cellStyle name="货币 4 4 3 8" xfId="7693"/>
    <cellStyle name="货币 4 4 3 9" xfId="7694"/>
    <cellStyle name="货币 4 4 4" xfId="7695"/>
    <cellStyle name="货币 4 4 4 10" xfId="7696"/>
    <cellStyle name="货币 4 4 4 11" xfId="7697"/>
    <cellStyle name="货币 4 4 4 12" xfId="7698"/>
    <cellStyle name="货币 4 4 4 13" xfId="7699"/>
    <cellStyle name="货币 4 4 4 14" xfId="7700"/>
    <cellStyle name="货币 4 4 4 15" xfId="2320"/>
    <cellStyle name="货币 4 4 4 16" xfId="2341"/>
    <cellStyle name="货币 4 4 4 17" xfId="2349"/>
    <cellStyle name="货币 4 4 4 18" xfId="2353"/>
    <cellStyle name="货币 4 4 4 19" xfId="7701"/>
    <cellStyle name="货币 4 4 4 2" xfId="7702"/>
    <cellStyle name="货币 4 4 4 3" xfId="4377"/>
    <cellStyle name="货币 4 4 4 4" xfId="4379"/>
    <cellStyle name="货币 4 4 4 5" xfId="4381"/>
    <cellStyle name="货币 4 4 4 6" xfId="7547"/>
    <cellStyle name="货币 4 4 4 7" xfId="7549"/>
    <cellStyle name="货币 4 4 4 8" xfId="7551"/>
    <cellStyle name="货币 4 4 4 9" xfId="7553"/>
    <cellStyle name="货币 4 4 5" xfId="7703"/>
    <cellStyle name="货币 4 4 6" xfId="7704"/>
    <cellStyle name="货币 4 4 7" xfId="7705"/>
    <cellStyle name="货币 4 4 8" xfId="7706"/>
    <cellStyle name="货币 4 4 9" xfId="4388"/>
    <cellStyle name="货币 4 5" xfId="7707"/>
    <cellStyle name="货币 4 5 10" xfId="7708"/>
    <cellStyle name="货币 4 5 11" xfId="7709"/>
    <cellStyle name="货币 4 5 12" xfId="7710"/>
    <cellStyle name="货币 4 5 13" xfId="7711"/>
    <cellStyle name="货币 4 5 14" xfId="7712"/>
    <cellStyle name="货币 4 5 15" xfId="7714"/>
    <cellStyle name="货币 4 5 16" xfId="7716"/>
    <cellStyle name="货币 4 5 17" xfId="7717"/>
    <cellStyle name="货币 4 5 18" xfId="7718"/>
    <cellStyle name="货币 4 5 19" xfId="7719"/>
    <cellStyle name="货币 4 5 2" xfId="7720"/>
    <cellStyle name="货币 4 5 2 10" xfId="7721"/>
    <cellStyle name="货币 4 5 2 11" xfId="7722"/>
    <cellStyle name="货币 4 5 2 12" xfId="7723"/>
    <cellStyle name="货币 4 5 2 13" xfId="2843"/>
    <cellStyle name="货币 4 5 2 14" xfId="7724"/>
    <cellStyle name="货币 4 5 2 15" xfId="7725"/>
    <cellStyle name="货币 4 5 2 16" xfId="7726"/>
    <cellStyle name="货币 4 5 2 17" xfId="7727"/>
    <cellStyle name="货币 4 5 2 18" xfId="7728"/>
    <cellStyle name="货币 4 5 2 19" xfId="7729"/>
    <cellStyle name="货币 4 5 2 2" xfId="7730"/>
    <cellStyle name="货币 4 5 2 3" xfId="7731"/>
    <cellStyle name="货币 4 5 2 4" xfId="7732"/>
    <cellStyle name="货币 4 5 2 5" xfId="7733"/>
    <cellStyle name="货币 4 5 2 6" xfId="7734"/>
    <cellStyle name="货币 4 5 2 7" xfId="7735"/>
    <cellStyle name="货币 4 5 2 8" xfId="7736"/>
    <cellStyle name="货币 4 5 2 9" xfId="7737"/>
    <cellStyle name="货币 4 5 20" xfId="7713"/>
    <cellStyle name="货币 4 5 21" xfId="7715"/>
    <cellStyle name="货币 4 5 3" xfId="7738"/>
    <cellStyle name="货币 4 5 3 10" xfId="7739"/>
    <cellStyle name="货币 4 5 3 11" xfId="3462"/>
    <cellStyle name="货币 4 5 3 12" xfId="7740"/>
    <cellStyle name="货币 4 5 3 13" xfId="7741"/>
    <cellStyle name="货币 4 5 3 14" xfId="5199"/>
    <cellStyle name="货币 4 5 3 15" xfId="5201"/>
    <cellStyle name="货币 4 5 3 16" xfId="7742"/>
    <cellStyle name="货币 4 5 3 17" xfId="7743"/>
    <cellStyle name="货币 4 5 3 18" xfId="7744"/>
    <cellStyle name="货币 4 5 3 19" xfId="7745"/>
    <cellStyle name="货币 4 5 3 2" xfId="7746"/>
    <cellStyle name="货币 4 5 3 3" xfId="4386"/>
    <cellStyle name="货币 4 5 3 4" xfId="4390"/>
    <cellStyle name="货币 4 5 3 5" xfId="7747"/>
    <cellStyle name="货币 4 5 3 6" xfId="7748"/>
    <cellStyle name="货币 4 5 3 7" xfId="7749"/>
    <cellStyle name="货币 4 5 3 8" xfId="7750"/>
    <cellStyle name="货币 4 5 3 9" xfId="7751"/>
    <cellStyle name="货币 4 5 4" xfId="7752"/>
    <cellStyle name="货币 4 5 5" xfId="7753"/>
    <cellStyle name="货币 4 5 6" xfId="7754"/>
    <cellStyle name="货币 4 5 7" xfId="7755"/>
    <cellStyle name="货币 4 5 8" xfId="7756"/>
    <cellStyle name="货币 4 5 9" xfId="7757"/>
    <cellStyle name="货币 4 6" xfId="7758"/>
    <cellStyle name="货币 4 6 10" xfId="7759"/>
    <cellStyle name="货币 4 6 11" xfId="7760"/>
    <cellStyle name="货币 4 6 12" xfId="7761"/>
    <cellStyle name="货币 4 6 13" xfId="7762"/>
    <cellStyle name="货币 4 6 14" xfId="7763"/>
    <cellStyle name="货币 4 6 15" xfId="2112"/>
    <cellStyle name="货币 4 6 16" xfId="7765"/>
    <cellStyle name="货币 4 6 17" xfId="7767"/>
    <cellStyle name="货币 4 6 18" xfId="7768"/>
    <cellStyle name="货币 4 6 19" xfId="7769"/>
    <cellStyle name="货币 4 6 2" xfId="7770"/>
    <cellStyle name="货币 4 6 2 10" xfId="7771"/>
    <cellStyle name="货币 4 6 2 11" xfId="7772"/>
    <cellStyle name="货币 4 6 2 12" xfId="7773"/>
    <cellStyle name="货币 4 6 2 13" xfId="7774"/>
    <cellStyle name="货币 4 6 2 14" xfId="7775"/>
    <cellStyle name="货币 4 6 2 15" xfId="7776"/>
    <cellStyle name="货币 4 6 2 16" xfId="7777"/>
    <cellStyle name="货币 4 6 2 17" xfId="7778"/>
    <cellStyle name="货币 4 6 2 18" xfId="1904"/>
    <cellStyle name="货币 4 6 2 19" xfId="1908"/>
    <cellStyle name="货币 4 6 2 2" xfId="7779"/>
    <cellStyle name="货币 4 6 2 3" xfId="7780"/>
    <cellStyle name="货币 4 6 2 4" xfId="7781"/>
    <cellStyle name="货币 4 6 2 5" xfId="7782"/>
    <cellStyle name="货币 4 6 2 6" xfId="7783"/>
    <cellStyle name="货币 4 6 2 7" xfId="7784"/>
    <cellStyle name="货币 4 6 2 8" xfId="7785"/>
    <cellStyle name="货币 4 6 2 9" xfId="7786"/>
    <cellStyle name="货币 4 6 20" xfId="2111"/>
    <cellStyle name="货币 4 6 21" xfId="7764"/>
    <cellStyle name="货币 4 6 22" xfId="7766"/>
    <cellStyle name="货币 4 6 3" xfId="7787"/>
    <cellStyle name="货币 4 6 3 10" xfId="7788"/>
    <cellStyle name="货币 4 6 3 11" xfId="7789"/>
    <cellStyle name="货币 4 6 3 12" xfId="7790"/>
    <cellStyle name="货币 4 6 3 13" xfId="7791"/>
    <cellStyle name="货币 4 6 3 14" xfId="7792"/>
    <cellStyle name="货币 4 6 3 15" xfId="7793"/>
    <cellStyle name="货币 4 6 3 16" xfId="7794"/>
    <cellStyle name="货币 4 6 3 17" xfId="7795"/>
    <cellStyle name="货币 4 6 3 18" xfId="7796"/>
    <cellStyle name="货币 4 6 3 19" xfId="7797"/>
    <cellStyle name="货币 4 6 3 2" xfId="7798"/>
    <cellStyle name="货币 4 6 3 3" xfId="2296"/>
    <cellStyle name="货币 4 6 3 4" xfId="5430"/>
    <cellStyle name="货币 4 6 3 5" xfId="5432"/>
    <cellStyle name="货币 4 6 3 6" xfId="5434"/>
    <cellStyle name="货币 4 6 3 7" xfId="5436"/>
    <cellStyle name="货币 4 6 3 8" xfId="5438"/>
    <cellStyle name="货币 4 6 3 9" xfId="5440"/>
    <cellStyle name="货币 4 6 4" xfId="7799"/>
    <cellStyle name="货币 4 6 4 10" xfId="7801"/>
    <cellStyle name="货币 4 6 4 11" xfId="7803"/>
    <cellStyle name="货币 4 6 4 12" xfId="7805"/>
    <cellStyle name="货币 4 6 4 13" xfId="7806"/>
    <cellStyle name="货币 4 6 4 14" xfId="746"/>
    <cellStyle name="货币 4 6 4 15" xfId="7807"/>
    <cellStyle name="货币 4 6 4 16" xfId="7808"/>
    <cellStyle name="货币 4 6 4 17" xfId="7809"/>
    <cellStyle name="货币 4 6 4 18" xfId="7810"/>
    <cellStyle name="货币 4 6 4 19" xfId="7811"/>
    <cellStyle name="货币 4 6 4 2" xfId="7812"/>
    <cellStyle name="货币 4 6 4 3" xfId="7813"/>
    <cellStyle name="货币 4 6 4 4" xfId="7814"/>
    <cellStyle name="货币 4 6 4 5" xfId="7815"/>
    <cellStyle name="货币 4 6 4 6" xfId="7816"/>
    <cellStyle name="货币 4 6 4 7" xfId="7817"/>
    <cellStyle name="货币 4 6 4 8" xfId="7818"/>
    <cellStyle name="货币 4 6 4 9" xfId="7819"/>
    <cellStyle name="货币 4 6 5" xfId="7820"/>
    <cellStyle name="货币 4 6 6" xfId="7821"/>
    <cellStyle name="货币 4 6 7" xfId="7822"/>
    <cellStyle name="货币 4 6 8" xfId="7823"/>
    <cellStyle name="货币 4 6 9" xfId="7824"/>
    <cellStyle name="货币 4 7" xfId="7825"/>
    <cellStyle name="货币 4 7 10" xfId="7826"/>
    <cellStyle name="货币 4 7 11" xfId="7827"/>
    <cellStyle name="货币 4 7 12" xfId="7828"/>
    <cellStyle name="货币 4 7 13" xfId="7829"/>
    <cellStyle name="货币 4 7 14" xfId="7830"/>
    <cellStyle name="货币 4 7 15" xfId="7831"/>
    <cellStyle name="货币 4 7 16" xfId="7832"/>
    <cellStyle name="货币 4 7 17" xfId="7833"/>
    <cellStyle name="货币 4 7 18" xfId="7834"/>
    <cellStyle name="货币 4 7 19" xfId="7835"/>
    <cellStyle name="货币 4 7 2" xfId="7836"/>
    <cellStyle name="货币 4 7 3" xfId="7837"/>
    <cellStyle name="货币 4 7 4" xfId="7838"/>
    <cellStyle name="货币 4 7 5" xfId="7839"/>
    <cellStyle name="货币 4 7 6" xfId="7840"/>
    <cellStyle name="货币 4 7 7" xfId="7841"/>
    <cellStyle name="货币 4 7 8" xfId="7842"/>
    <cellStyle name="货币 4 7 9" xfId="7843"/>
    <cellStyle name="货币 4 8" xfId="7844"/>
    <cellStyle name="货币 4 8 10" xfId="7845"/>
    <cellStyle name="货币 4 8 11" xfId="7846"/>
    <cellStyle name="货币 4 8 12" xfId="7847"/>
    <cellStyle name="货币 4 8 13" xfId="7848"/>
    <cellStyle name="货币 4 8 14" xfId="7849"/>
    <cellStyle name="货币 4 8 15" xfId="7850"/>
    <cellStyle name="货币 4 8 16" xfId="7851"/>
    <cellStyle name="货币 4 8 17" xfId="7852"/>
    <cellStyle name="货币 4 8 18" xfId="7853"/>
    <cellStyle name="货币 4 8 19" xfId="7854"/>
    <cellStyle name="货币 4 8 2" xfId="7855"/>
    <cellStyle name="货币 4 8 3" xfId="7856"/>
    <cellStyle name="货币 4 8 4" xfId="7857"/>
    <cellStyle name="货币 4 8 5" xfId="7858"/>
    <cellStyle name="货币 4 8 6" xfId="7859"/>
    <cellStyle name="货币 4 8 7" xfId="7860"/>
    <cellStyle name="货币 4 8 8" xfId="7861"/>
    <cellStyle name="货币 4 8 9" xfId="7862"/>
    <cellStyle name="货币 4 9" xfId="7863"/>
    <cellStyle name="货币 4 9 10" xfId="7864"/>
    <cellStyle name="货币 4 9 11" xfId="7865"/>
    <cellStyle name="货币 4 9 12" xfId="7866"/>
    <cellStyle name="货币 4 9 13" xfId="7867"/>
    <cellStyle name="货币 4 9 14" xfId="7868"/>
    <cellStyle name="货币 4 9 15" xfId="7869"/>
    <cellStyle name="货币 4 9 16" xfId="7870"/>
    <cellStyle name="货币 4 9 17" xfId="7871"/>
    <cellStyle name="货币 4 9 18" xfId="7872"/>
    <cellStyle name="货币 4 9 19" xfId="7873"/>
    <cellStyle name="货币 4 9 2" xfId="7193"/>
    <cellStyle name="货币 4 9 3" xfId="7195"/>
    <cellStyle name="货币 4 9 4" xfId="7197"/>
    <cellStyle name="货币 4 9 5" xfId="7199"/>
    <cellStyle name="货币 4 9 6" xfId="7201"/>
    <cellStyle name="货币 4 9 7" xfId="7203"/>
    <cellStyle name="货币 4 9 8" xfId="7874"/>
    <cellStyle name="货币 4 9 9" xfId="7875"/>
    <cellStyle name="货币 5" xfId="7877"/>
    <cellStyle name="货币 5 10" xfId="6250"/>
    <cellStyle name="货币 5 11" xfId="6252"/>
    <cellStyle name="货币 5 12" xfId="6254"/>
    <cellStyle name="货币 5 13" xfId="6256"/>
    <cellStyle name="货币 5 14" xfId="6258"/>
    <cellStyle name="货币 5 15" xfId="6261"/>
    <cellStyle name="货币 5 16" xfId="6264"/>
    <cellStyle name="货币 5 17" xfId="6266"/>
    <cellStyle name="货币 5 18" xfId="7878"/>
    <cellStyle name="货币 5 19" xfId="7879"/>
    <cellStyle name="货币 5 2" xfId="7880"/>
    <cellStyle name="货币 5 2 10" xfId="4904"/>
    <cellStyle name="货币 5 2 11" xfId="4906"/>
    <cellStyle name="货币 5 2 12" xfId="4908"/>
    <cellStyle name="货币 5 2 13" xfId="7881"/>
    <cellStyle name="货币 5 2 14" xfId="7882"/>
    <cellStyle name="货币 5 2 15" xfId="7883"/>
    <cellStyle name="货币 5 2 16" xfId="7884"/>
    <cellStyle name="货币 5 2 17" xfId="1587"/>
    <cellStyle name="货币 5 2 18" xfId="7885"/>
    <cellStyle name="货币 5 2 19" xfId="7886"/>
    <cellStyle name="货币 5 2 2" xfId="7888"/>
    <cellStyle name="货币 5 2 3" xfId="7890"/>
    <cellStyle name="货币 5 2 4" xfId="7892"/>
    <cellStyle name="货币 5 2 5" xfId="7894"/>
    <cellStyle name="货币 5 2 6" xfId="7896"/>
    <cellStyle name="货币 5 2 7" xfId="7897"/>
    <cellStyle name="货币 5 2 8" xfId="7898"/>
    <cellStyle name="货币 5 2 9" xfId="7899"/>
    <cellStyle name="货币 5 20" xfId="6260"/>
    <cellStyle name="货币 5 21" xfId="6263"/>
    <cellStyle name="货币 5 3" xfId="7900"/>
    <cellStyle name="货币 5 3 10" xfId="7901"/>
    <cellStyle name="货币 5 3 11" xfId="7902"/>
    <cellStyle name="货币 5 3 12" xfId="7903"/>
    <cellStyle name="货币 5 3 13" xfId="7904"/>
    <cellStyle name="货币 5 3 14" xfId="7905"/>
    <cellStyle name="货币 5 3 15" xfId="7906"/>
    <cellStyle name="货币 5 3 16" xfId="2476"/>
    <cellStyle name="货币 5 3 17" xfId="2480"/>
    <cellStyle name="货币 5 3 18" xfId="7907"/>
    <cellStyle name="货币 5 3 19" xfId="7908"/>
    <cellStyle name="货币 5 3 2" xfId="7910"/>
    <cellStyle name="货币 5 3 3" xfId="7912"/>
    <cellStyle name="货币 5 3 4" xfId="7914"/>
    <cellStyle name="货币 5 3 5" xfId="7916"/>
    <cellStyle name="货币 5 3 6" xfId="7918"/>
    <cellStyle name="货币 5 3 7" xfId="7919"/>
    <cellStyle name="货币 5 3 8" xfId="7920"/>
    <cellStyle name="货币 5 3 9" xfId="7921"/>
    <cellStyle name="货币 5 4" xfId="3669"/>
    <cellStyle name="货币 5 5" xfId="1676"/>
    <cellStyle name="货币 5 6" xfId="3671"/>
    <cellStyle name="货币 5 7" xfId="3673"/>
    <cellStyle name="货币 5 8" xfId="396"/>
    <cellStyle name="货币 5 9" xfId="3676"/>
    <cellStyle name="货币[0] 2" xfId="7922"/>
    <cellStyle name="货币[0] 3" xfId="7923"/>
    <cellStyle name="计算 2" xfId="7924"/>
    <cellStyle name="计算 2 2" xfId="7925"/>
    <cellStyle name="计算 2 2 2" xfId="7926"/>
    <cellStyle name="计算 2 2 2 2" xfId="7927"/>
    <cellStyle name="计算 2 2 2 2 2" xfId="5697"/>
    <cellStyle name="计算 2 2 2 3" xfId="2347"/>
    <cellStyle name="计算 2 2 3" xfId="7928"/>
    <cellStyle name="计算 2 2 3 2" xfId="6109"/>
    <cellStyle name="计算 2 2 4" xfId="918"/>
    <cellStyle name="计算 2 3" xfId="7929"/>
    <cellStyle name="计算 2 3 2" xfId="7930"/>
    <cellStyle name="计算 2 3 2 2" xfId="7931"/>
    <cellStyle name="计算 2 3 2 2 2" xfId="7932"/>
    <cellStyle name="计算 2 3 2 3" xfId="7933"/>
    <cellStyle name="计算 2 3 3" xfId="7934"/>
    <cellStyle name="计算 2 3 3 2" xfId="6346"/>
    <cellStyle name="计算 2 3 4" xfId="7935"/>
    <cellStyle name="计算 2 3 5" xfId="7936"/>
    <cellStyle name="计算 2 4" xfId="7937"/>
    <cellStyle name="计算 2 4 2" xfId="7938"/>
    <cellStyle name="计算 2 4 2 2" xfId="7939"/>
    <cellStyle name="计算 2 4 3" xfId="7940"/>
    <cellStyle name="计算 2 5" xfId="7941"/>
    <cellStyle name="计算 2 5 2" xfId="7942"/>
    <cellStyle name="计算 2 6" xfId="7943"/>
    <cellStyle name="计算 2 7" xfId="7944"/>
    <cellStyle name="计算 3" xfId="7945"/>
    <cellStyle name="计算 3 2" xfId="7946"/>
    <cellStyle name="计算 3 2 2" xfId="7947"/>
    <cellStyle name="计算 3 2 2 2" xfId="6646"/>
    <cellStyle name="计算 3 2 2 2 2" xfId="7948"/>
    <cellStyle name="计算 3 2 2 3" xfId="6648"/>
    <cellStyle name="计算 3 2 3" xfId="7949"/>
    <cellStyle name="计算 3 2 3 2" xfId="7950"/>
    <cellStyle name="计算 3 2 4" xfId="7951"/>
    <cellStyle name="计算 3 3" xfId="7952"/>
    <cellStyle name="计算 3 3 2" xfId="7953"/>
    <cellStyle name="计算 3 3 2 2" xfId="7954"/>
    <cellStyle name="计算 3 3 3" xfId="7955"/>
    <cellStyle name="计算 3 4" xfId="5269"/>
    <cellStyle name="计算 3 4 2" xfId="7956"/>
    <cellStyle name="计算 3 5" xfId="7957"/>
    <cellStyle name="计算 4" xfId="7958"/>
    <cellStyle name="计算 4 2" xfId="7959"/>
    <cellStyle name="计算 4 2 2" xfId="7960"/>
    <cellStyle name="计算 4 2 2 2" xfId="7961"/>
    <cellStyle name="计算 4 2 3" xfId="7962"/>
    <cellStyle name="计算 4 3" xfId="7963"/>
    <cellStyle name="计算 4 3 2" xfId="7964"/>
    <cellStyle name="计算 4 4" xfId="7965"/>
    <cellStyle name="计算 5" xfId="7966"/>
    <cellStyle name="计算 5 2" xfId="7967"/>
    <cellStyle name="计算 5 2 2" xfId="7968"/>
    <cellStyle name="计算 5 2 2 2" xfId="7969"/>
    <cellStyle name="计算 5 2 3" xfId="7970"/>
    <cellStyle name="计算 5 3" xfId="7971"/>
    <cellStyle name="计算 5 3 2" xfId="6889"/>
    <cellStyle name="计算 5 4" xfId="7972"/>
    <cellStyle name="计算 6" xfId="7973"/>
    <cellStyle name="计算 6 2" xfId="7975"/>
    <cellStyle name="计算 6 2 2" xfId="7976"/>
    <cellStyle name="计算 6 3" xfId="7978"/>
    <cellStyle name="计算 7" xfId="1452"/>
    <cellStyle name="计算 7 2" xfId="7979"/>
    <cellStyle name="计算 8" xfId="7980"/>
    <cellStyle name="计算 9" xfId="2224"/>
    <cellStyle name="检查单元格 2" xfId="7981"/>
    <cellStyle name="检查单元格 2 2" xfId="7982"/>
    <cellStyle name="检查单元格 2 2 2" xfId="7983"/>
    <cellStyle name="检查单元格 2 2 2 2" xfId="7985"/>
    <cellStyle name="检查单元格 2 2 2 2 2" xfId="7986"/>
    <cellStyle name="检查单元格 2 2 2 3" xfId="7989"/>
    <cellStyle name="检查单元格 2 2 3" xfId="7990"/>
    <cellStyle name="检查单元格 2 2 3 2" xfId="7991"/>
    <cellStyle name="检查单元格 2 2 4" xfId="7992"/>
    <cellStyle name="检查单元格 2 3" xfId="7993"/>
    <cellStyle name="检查单元格 2 3 2" xfId="7994"/>
    <cellStyle name="检查单元格 2 3 2 2" xfId="7995"/>
    <cellStyle name="检查单元格 2 3 2 2 2" xfId="7996"/>
    <cellStyle name="检查单元格 2 3 2 3" xfId="7997"/>
    <cellStyle name="检查单元格 2 3 3" xfId="7998"/>
    <cellStyle name="检查单元格 2 3 3 2" xfId="7999"/>
    <cellStyle name="检查单元格 2 3 4" xfId="8000"/>
    <cellStyle name="检查单元格 2 3 5" xfId="8001"/>
    <cellStyle name="检查单元格 2 4" xfId="8002"/>
    <cellStyle name="检查单元格 2 4 2" xfId="7015"/>
    <cellStyle name="检查单元格 2 4 2 2" xfId="6589"/>
    <cellStyle name="检查单元格 2 4 3" xfId="7017"/>
    <cellStyle name="检查单元格 2 5" xfId="8003"/>
    <cellStyle name="检查单元格 2 5 2" xfId="8005"/>
    <cellStyle name="检查单元格 2 6" xfId="8006"/>
    <cellStyle name="检查单元格 2 7" xfId="8007"/>
    <cellStyle name="检查单元格 3" xfId="8009"/>
    <cellStyle name="检查单元格 3 2" xfId="8010"/>
    <cellStyle name="检查单元格 3 2 2" xfId="8011"/>
    <cellStyle name="检查单元格 3 2 2 2" xfId="341"/>
    <cellStyle name="检查单元格 3 2 2 2 2" xfId="8012"/>
    <cellStyle name="检查单元格 3 2 2 3" xfId="8013"/>
    <cellStyle name="检查单元格 3 2 3" xfId="8014"/>
    <cellStyle name="检查单元格 3 2 3 2" xfId="8015"/>
    <cellStyle name="检查单元格 3 2 4" xfId="8016"/>
    <cellStyle name="检查单元格 3 3" xfId="8017"/>
    <cellStyle name="检查单元格 3 3 2" xfId="8018"/>
    <cellStyle name="检查单元格 3 3 2 2" xfId="8019"/>
    <cellStyle name="检查单元格 3 3 3" xfId="8020"/>
    <cellStyle name="检查单元格 3 4" xfId="8021"/>
    <cellStyle name="检查单元格 3 4 2" xfId="8022"/>
    <cellStyle name="检查单元格 3 5" xfId="8023"/>
    <cellStyle name="检查单元格 4" xfId="8024"/>
    <cellStyle name="检查单元格 4 2" xfId="8025"/>
    <cellStyle name="检查单元格 4 2 2" xfId="8026"/>
    <cellStyle name="检查单元格 4 2 2 2" xfId="454"/>
    <cellStyle name="检查单元格 4 2 3" xfId="8027"/>
    <cellStyle name="检查单元格 4 3" xfId="8028"/>
    <cellStyle name="检查单元格 4 3 2" xfId="8029"/>
    <cellStyle name="检查单元格 4 4" xfId="8030"/>
    <cellStyle name="检查单元格 5" xfId="8031"/>
    <cellStyle name="检查单元格 5 2" xfId="8032"/>
    <cellStyle name="检查单元格 5 2 2" xfId="8033"/>
    <cellStyle name="检查单元格 5 2 2 2" xfId="8034"/>
    <cellStyle name="检查单元格 5 2 3" xfId="8035"/>
    <cellStyle name="检查单元格 5 3" xfId="8036"/>
    <cellStyle name="检查单元格 5 3 2" xfId="8037"/>
    <cellStyle name="检查单元格 5 4" xfId="8039"/>
    <cellStyle name="检查单元格 6" xfId="845"/>
    <cellStyle name="检查单元格 6 2" xfId="8040"/>
    <cellStyle name="检查单元格 6 2 2" xfId="8041"/>
    <cellStyle name="检查单元格 6 3" xfId="8042"/>
    <cellStyle name="检查单元格 7" xfId="8043"/>
    <cellStyle name="检查单元格 7 2" xfId="8044"/>
    <cellStyle name="检查单元格 8" xfId="1882"/>
    <cellStyle name="检查单元格 9" xfId="8045"/>
    <cellStyle name="解释性文本 2" xfId="2333"/>
    <cellStyle name="解释性文本 2 2" xfId="2335"/>
    <cellStyle name="解释性文本 2 2 2" xfId="8046"/>
    <cellStyle name="解释性文本 2 2 2 2" xfId="8047"/>
    <cellStyle name="解释性文本 2 2 3" xfId="8048"/>
    <cellStyle name="解释性文本 2 3" xfId="575"/>
    <cellStyle name="解释性文本 2 3 2" xfId="355"/>
    <cellStyle name="解释性文本 2 4" xfId="580"/>
    <cellStyle name="解释性文本 3" xfId="2337"/>
    <cellStyle name="解释性文本 3 2" xfId="8049"/>
    <cellStyle name="解释性文本 3 2 2" xfId="8050"/>
    <cellStyle name="解释性文本 3 2 2 2" xfId="8051"/>
    <cellStyle name="解释性文本 3 2 3" xfId="8052"/>
    <cellStyle name="解释性文本 3 3" xfId="179"/>
    <cellStyle name="解释性文本 3 3 2" xfId="8053"/>
    <cellStyle name="解释性文本 3 4" xfId="8054"/>
    <cellStyle name="解释性文本 4" xfId="8055"/>
    <cellStyle name="解释性文本 4 2" xfId="8056"/>
    <cellStyle name="解释性文本 4 2 2" xfId="8057"/>
    <cellStyle name="解释性文本 4 3" xfId="425"/>
    <cellStyle name="解释性文本 5" xfId="8058"/>
    <cellStyle name="解释性文本 5 2" xfId="8059"/>
    <cellStyle name="解释性文本 5 2 2" xfId="8060"/>
    <cellStyle name="解释性文本 5 3" xfId="8061"/>
    <cellStyle name="解释性文本 6" xfId="8062"/>
    <cellStyle name="解释性文本 6 2" xfId="8063"/>
    <cellStyle name="解释性文本 7" xfId="8064"/>
    <cellStyle name="警告文本 2" xfId="8065"/>
    <cellStyle name="警告文本 2 2" xfId="783"/>
    <cellStyle name="警告文本 2 2 2" xfId="8066"/>
    <cellStyle name="警告文本 2 2 2 2" xfId="8067"/>
    <cellStyle name="警告文本 2 2 3" xfId="8068"/>
    <cellStyle name="警告文本 2 3" xfId="285"/>
    <cellStyle name="警告文本 2 3 2" xfId="8069"/>
    <cellStyle name="警告文本 2 4" xfId="3529"/>
    <cellStyle name="警告文本 3" xfId="8070"/>
    <cellStyle name="警告文本 3 2" xfId="3551"/>
    <cellStyle name="警告文本 3 2 2" xfId="8071"/>
    <cellStyle name="警告文本 3 2 2 2" xfId="8072"/>
    <cellStyle name="警告文本 3 2 3" xfId="8073"/>
    <cellStyle name="警告文本 3 3" xfId="3553"/>
    <cellStyle name="警告文本 3 3 2" xfId="8074"/>
    <cellStyle name="警告文本 3 4" xfId="2769"/>
    <cellStyle name="警告文本 4" xfId="8075"/>
    <cellStyle name="警告文本 4 2" xfId="8076"/>
    <cellStyle name="警告文本 4 2 2" xfId="8077"/>
    <cellStyle name="警告文本 4 3" xfId="8078"/>
    <cellStyle name="警告文本 5" xfId="8079"/>
    <cellStyle name="警告文本 5 2" xfId="8080"/>
    <cellStyle name="警告文本 5 2 2" xfId="8081"/>
    <cellStyle name="警告文本 5 3" xfId="8082"/>
    <cellStyle name="警告文本 6" xfId="8083"/>
    <cellStyle name="警告文本 6 2" xfId="8084"/>
    <cellStyle name="警告文本 7" xfId="8085"/>
    <cellStyle name="链接单元格 2" xfId="8086"/>
    <cellStyle name="链接单元格 2 2" xfId="8087"/>
    <cellStyle name="链接单元格 2 2 2" xfId="8088"/>
    <cellStyle name="链接单元格 2 2 2 2" xfId="302"/>
    <cellStyle name="链接单元格 2 2 3" xfId="8089"/>
    <cellStyle name="链接单元格 2 3" xfId="8090"/>
    <cellStyle name="链接单元格 2 3 2" xfId="8091"/>
    <cellStyle name="链接单元格 2 4" xfId="8092"/>
    <cellStyle name="链接单元格 3" xfId="8093"/>
    <cellStyle name="链接单元格 3 2" xfId="8094"/>
    <cellStyle name="链接单元格 3 2 2" xfId="8095"/>
    <cellStyle name="链接单元格 3 2 2 2" xfId="8096"/>
    <cellStyle name="链接单元格 3 2 3" xfId="8097"/>
    <cellStyle name="链接单元格 3 3" xfId="8098"/>
    <cellStyle name="链接单元格 3 3 2" xfId="8099"/>
    <cellStyle name="链接单元格 3 4" xfId="8100"/>
    <cellStyle name="链接单元格 4" xfId="8101"/>
    <cellStyle name="链接单元格 4 2" xfId="8102"/>
    <cellStyle name="链接单元格 4 2 2" xfId="8103"/>
    <cellStyle name="链接单元格 4 3" xfId="8104"/>
    <cellStyle name="链接单元格 5" xfId="8105"/>
    <cellStyle name="链接单元格 5 2" xfId="8106"/>
    <cellStyle name="链接单元格 5 2 2" xfId="8107"/>
    <cellStyle name="链接单元格 5 3" xfId="8108"/>
    <cellStyle name="链接单元格 6" xfId="8109"/>
    <cellStyle name="链接单元格 6 2" xfId="8110"/>
    <cellStyle name="链接单元格 7" xfId="8111"/>
    <cellStyle name="霓付 [0]_laroux" xfId="8112"/>
    <cellStyle name="霓付_laroux" xfId="689"/>
    <cellStyle name="烹拳 [0]_laroux" xfId="8113"/>
    <cellStyle name="烹拳_laroux" xfId="8115"/>
    <cellStyle name="普通_97-917" xfId="8116"/>
    <cellStyle name="千分位[0]_BT (2)" xfId="8117"/>
    <cellStyle name="千分位_97-917" xfId="2398"/>
    <cellStyle name="千位[0]_，" xfId="8118"/>
    <cellStyle name="千位_，" xfId="6500"/>
    <cellStyle name="千位分隔 10" xfId="8119"/>
    <cellStyle name="千位分隔 11" xfId="8120"/>
    <cellStyle name="千位分隔 2" xfId="8121"/>
    <cellStyle name="千位分隔 2 10" xfId="8122"/>
    <cellStyle name="千位分隔 2 11" xfId="8123"/>
    <cellStyle name="千位分隔 2 12" xfId="8124"/>
    <cellStyle name="千位分隔 2 13" xfId="8125"/>
    <cellStyle name="千位分隔 2 14" xfId="8127"/>
    <cellStyle name="千位分隔 2 15" xfId="8129"/>
    <cellStyle name="千位分隔 2 16" xfId="8131"/>
    <cellStyle name="千位分隔 2 17" xfId="8134"/>
    <cellStyle name="千位分隔 2 18" xfId="8137"/>
    <cellStyle name="千位分隔 2 19" xfId="8140"/>
    <cellStyle name="千位分隔 2 2" xfId="8141"/>
    <cellStyle name="千位分隔 2 2 10" xfId="8142"/>
    <cellStyle name="千位分隔 2 2 11" xfId="8143"/>
    <cellStyle name="千位分隔 2 2 12" xfId="8144"/>
    <cellStyle name="千位分隔 2 2 13" xfId="5652"/>
    <cellStyle name="千位分隔 2 2 14" xfId="5654"/>
    <cellStyle name="千位分隔 2 2 15" xfId="5657"/>
    <cellStyle name="千位分隔 2 2 16" xfId="5660"/>
    <cellStyle name="千位分隔 2 2 17" xfId="5663"/>
    <cellStyle name="千位分隔 2 2 18" xfId="5666"/>
    <cellStyle name="千位分隔 2 2 19" xfId="5669"/>
    <cellStyle name="千位分隔 2 2 2" xfId="8145"/>
    <cellStyle name="千位分隔 2 2 2 10" xfId="8146"/>
    <cellStyle name="千位分隔 2 2 2 11" xfId="8147"/>
    <cellStyle name="千位分隔 2 2 2 12" xfId="8148"/>
    <cellStyle name="千位分隔 2 2 2 13" xfId="8149"/>
    <cellStyle name="千位分隔 2 2 2 14" xfId="8150"/>
    <cellStyle name="千位分隔 2 2 2 15" xfId="8152"/>
    <cellStyle name="千位分隔 2 2 2 16" xfId="8154"/>
    <cellStyle name="千位分隔 2 2 2 17" xfId="6493"/>
    <cellStyle name="千位分隔 2 2 2 18" xfId="6496"/>
    <cellStyle name="千位分隔 2 2 2 19" xfId="6498"/>
    <cellStyle name="千位分隔 2 2 2 2" xfId="8155"/>
    <cellStyle name="千位分隔 2 2 2 2 10" xfId="8156"/>
    <cellStyle name="千位分隔 2 2 2 2 11" xfId="593"/>
    <cellStyle name="千位分隔 2 2 2 2 12" xfId="8157"/>
    <cellStyle name="千位分隔 2 2 2 2 13" xfId="8158"/>
    <cellStyle name="千位分隔 2 2 2 2 14" xfId="4046"/>
    <cellStyle name="千位分隔 2 2 2 2 15" xfId="4049"/>
    <cellStyle name="千位分隔 2 2 2 2 16" xfId="3482"/>
    <cellStyle name="千位分隔 2 2 2 2 17" xfId="8159"/>
    <cellStyle name="千位分隔 2 2 2 2 18" xfId="8160"/>
    <cellStyle name="千位分隔 2 2 2 2 19" xfId="8161"/>
    <cellStyle name="千位分隔 2 2 2 2 2" xfId="8162"/>
    <cellStyle name="千位分隔 2 2 2 2 3" xfId="8163"/>
    <cellStyle name="千位分隔 2 2 2 2 4" xfId="8164"/>
    <cellStyle name="千位分隔 2 2 2 2 5" xfId="8165"/>
    <cellStyle name="千位分隔 2 2 2 2 6" xfId="8166"/>
    <cellStyle name="千位分隔 2 2 2 2 7" xfId="8167"/>
    <cellStyle name="千位分隔 2 2 2 2 8" xfId="8168"/>
    <cellStyle name="千位分隔 2 2 2 2 9" xfId="8169"/>
    <cellStyle name="千位分隔 2 2 2 20" xfId="8151"/>
    <cellStyle name="千位分隔 2 2 2 21" xfId="8153"/>
    <cellStyle name="千位分隔 2 2 2 22" xfId="6492"/>
    <cellStyle name="千位分隔 2 2 2 23" xfId="6495"/>
    <cellStyle name="千位分隔 2 2 2 3" xfId="8170"/>
    <cellStyle name="千位分隔 2 2 2 3 10" xfId="4810"/>
    <cellStyle name="千位分隔 2 2 2 3 11" xfId="4813"/>
    <cellStyle name="千位分隔 2 2 2 3 12" xfId="4816"/>
    <cellStyle name="千位分隔 2 2 2 3 13" xfId="8171"/>
    <cellStyle name="千位分隔 2 2 2 3 14" xfId="8172"/>
    <cellStyle name="千位分隔 2 2 2 3 15" xfId="1711"/>
    <cellStyle name="千位分隔 2 2 2 3 16" xfId="8173"/>
    <cellStyle name="千位分隔 2 2 2 3 17" xfId="8174"/>
    <cellStyle name="千位分隔 2 2 2 3 18" xfId="8175"/>
    <cellStyle name="千位分隔 2 2 2 3 19" xfId="8176"/>
    <cellStyle name="千位分隔 2 2 2 3 2" xfId="8177"/>
    <cellStyle name="千位分隔 2 2 2 3 3" xfId="8178"/>
    <cellStyle name="千位分隔 2 2 2 3 4" xfId="8179"/>
    <cellStyle name="千位分隔 2 2 2 3 5" xfId="8180"/>
    <cellStyle name="千位分隔 2 2 2 3 6" xfId="8181"/>
    <cellStyle name="千位分隔 2 2 2 3 7" xfId="8182"/>
    <cellStyle name="千位分隔 2 2 2 3 8" xfId="8183"/>
    <cellStyle name="千位分隔 2 2 2 3 9" xfId="8184"/>
    <cellStyle name="千位分隔 2 2 2 4" xfId="8185"/>
    <cellStyle name="千位分隔 2 2 2 4 10" xfId="8186"/>
    <cellStyle name="千位分隔 2 2 2 4 11" xfId="8187"/>
    <cellStyle name="千位分隔 2 2 2 4 12" xfId="8188"/>
    <cellStyle name="千位分隔 2 2 2 4 13" xfId="3650"/>
    <cellStyle name="千位分隔 2 2 2 4 14" xfId="8189"/>
    <cellStyle name="千位分隔 2 2 2 4 15" xfId="8190"/>
    <cellStyle name="千位分隔 2 2 2 4 16" xfId="8191"/>
    <cellStyle name="千位分隔 2 2 2 4 17" xfId="8192"/>
    <cellStyle name="千位分隔 2 2 2 4 18" xfId="8193"/>
    <cellStyle name="千位分隔 2 2 2 4 19" xfId="8194"/>
    <cellStyle name="千位分隔 2 2 2 4 2" xfId="8195"/>
    <cellStyle name="千位分隔 2 2 2 4 3" xfId="8196"/>
    <cellStyle name="千位分隔 2 2 2 4 4" xfId="8197"/>
    <cellStyle name="千位分隔 2 2 2 4 5" xfId="8198"/>
    <cellStyle name="千位分隔 2 2 2 4 6" xfId="8199"/>
    <cellStyle name="千位分隔 2 2 2 4 7" xfId="8200"/>
    <cellStyle name="千位分隔 2 2 2 4 8" xfId="8201"/>
    <cellStyle name="千位分隔 2 2 2 4 9" xfId="8202"/>
    <cellStyle name="千位分隔 2 2 2 5" xfId="8203"/>
    <cellStyle name="千位分隔 2 2 2 5 10" xfId="8204"/>
    <cellStyle name="千位分隔 2 2 2 5 11" xfId="8205"/>
    <cellStyle name="千位分隔 2 2 2 5 12" xfId="8206"/>
    <cellStyle name="千位分隔 2 2 2 5 13" xfId="8207"/>
    <cellStyle name="千位分隔 2 2 2 5 14" xfId="607"/>
    <cellStyle name="千位分隔 2 2 2 5 15" xfId="538"/>
    <cellStyle name="千位分隔 2 2 2 5 16" xfId="552"/>
    <cellStyle name="千位分隔 2 2 2 5 17" xfId="562"/>
    <cellStyle name="千位分隔 2 2 2 5 18" xfId="8208"/>
    <cellStyle name="千位分隔 2 2 2 5 19" xfId="8209"/>
    <cellStyle name="千位分隔 2 2 2 5 2" xfId="8210"/>
    <cellStyle name="千位分隔 2 2 2 5 3" xfId="8211"/>
    <cellStyle name="千位分隔 2 2 2 5 4" xfId="8212"/>
    <cellStyle name="千位分隔 2 2 2 5 5" xfId="8213"/>
    <cellStyle name="千位分隔 2 2 2 5 6" xfId="8214"/>
    <cellStyle name="千位分隔 2 2 2 5 7" xfId="8215"/>
    <cellStyle name="千位分隔 2 2 2 5 8" xfId="8216"/>
    <cellStyle name="千位分隔 2 2 2 5 9" xfId="8217"/>
    <cellStyle name="千位分隔 2 2 2 6" xfId="8218"/>
    <cellStyle name="千位分隔 2 2 2 7" xfId="8219"/>
    <cellStyle name="千位分隔 2 2 2 8" xfId="8220"/>
    <cellStyle name="千位分隔 2 2 2 9" xfId="1911"/>
    <cellStyle name="千位分隔 2 2 20" xfId="5656"/>
    <cellStyle name="千位分隔 2 2 21" xfId="5659"/>
    <cellStyle name="千位分隔 2 2 22" xfId="5662"/>
    <cellStyle name="千位分隔 2 2 23" xfId="5665"/>
    <cellStyle name="千位分隔 2 2 24" xfId="5668"/>
    <cellStyle name="千位分隔 2 2 25" xfId="5671"/>
    <cellStyle name="千位分隔 2 2 3" xfId="8221"/>
    <cellStyle name="千位分隔 2 2 3 10" xfId="4502"/>
    <cellStyle name="千位分隔 2 2 3 11" xfId="8222"/>
    <cellStyle name="千位分隔 2 2 3 12" xfId="8223"/>
    <cellStyle name="千位分隔 2 2 3 13" xfId="8224"/>
    <cellStyle name="千位分隔 2 2 3 14" xfId="8225"/>
    <cellStyle name="千位分隔 2 2 3 15" xfId="8227"/>
    <cellStyle name="千位分隔 2 2 3 16" xfId="8229"/>
    <cellStyle name="千位分隔 2 2 3 17" xfId="8231"/>
    <cellStyle name="千位分隔 2 2 3 18" xfId="8232"/>
    <cellStyle name="千位分隔 2 2 3 19" xfId="8233"/>
    <cellStyle name="千位分隔 2 2 3 2" xfId="8234"/>
    <cellStyle name="千位分隔 2 2 3 2 10" xfId="8235"/>
    <cellStyle name="千位分隔 2 2 3 2 11" xfId="8236"/>
    <cellStyle name="千位分隔 2 2 3 2 12" xfId="8237"/>
    <cellStyle name="千位分隔 2 2 3 2 13" xfId="1527"/>
    <cellStyle name="千位分隔 2 2 3 2 14" xfId="8238"/>
    <cellStyle name="千位分隔 2 2 3 2 15" xfId="8239"/>
    <cellStyle name="千位分隔 2 2 3 2 16" xfId="8240"/>
    <cellStyle name="千位分隔 2 2 3 2 17" xfId="8241"/>
    <cellStyle name="千位分隔 2 2 3 2 18" xfId="8242"/>
    <cellStyle name="千位分隔 2 2 3 2 19" xfId="8243"/>
    <cellStyle name="千位分隔 2 2 3 2 2" xfId="8245"/>
    <cellStyle name="千位分隔 2 2 3 2 3" xfId="8247"/>
    <cellStyle name="千位分隔 2 2 3 2 4" xfId="8249"/>
    <cellStyle name="千位分隔 2 2 3 2 5" xfId="8250"/>
    <cellStyle name="千位分隔 2 2 3 2 6" xfId="8251"/>
    <cellStyle name="千位分隔 2 2 3 2 7" xfId="8252"/>
    <cellStyle name="千位分隔 2 2 3 2 8" xfId="8253"/>
    <cellStyle name="千位分隔 2 2 3 2 9" xfId="8254"/>
    <cellStyle name="千位分隔 2 2 3 20" xfId="8226"/>
    <cellStyle name="千位分隔 2 2 3 21" xfId="8228"/>
    <cellStyle name="千位分隔 2 2 3 22" xfId="8230"/>
    <cellStyle name="千位分隔 2 2 3 3" xfId="8255"/>
    <cellStyle name="千位分隔 2 2 3 3 10" xfId="8256"/>
    <cellStyle name="千位分隔 2 2 3 3 11" xfId="8257"/>
    <cellStyle name="千位分隔 2 2 3 3 12" xfId="104"/>
    <cellStyle name="千位分隔 2 2 3 3 13" xfId="8258"/>
    <cellStyle name="千位分隔 2 2 3 3 14" xfId="8259"/>
    <cellStyle name="千位分隔 2 2 3 3 15" xfId="8260"/>
    <cellStyle name="千位分隔 2 2 3 3 16" xfId="8261"/>
    <cellStyle name="千位分隔 2 2 3 3 17" xfId="8262"/>
    <cellStyle name="千位分隔 2 2 3 3 18" xfId="8263"/>
    <cellStyle name="千位分隔 2 2 3 3 19" xfId="8264"/>
    <cellStyle name="千位分隔 2 2 3 3 2" xfId="8265"/>
    <cellStyle name="千位分隔 2 2 3 3 3" xfId="8266"/>
    <cellStyle name="千位分隔 2 2 3 3 4" xfId="8267"/>
    <cellStyle name="千位分隔 2 2 3 3 5" xfId="8268"/>
    <cellStyle name="千位分隔 2 2 3 3 6" xfId="8269"/>
    <cellStyle name="千位分隔 2 2 3 3 7" xfId="8270"/>
    <cellStyle name="千位分隔 2 2 3 3 8" xfId="8271"/>
    <cellStyle name="千位分隔 2 2 3 3 9" xfId="8272"/>
    <cellStyle name="千位分隔 2 2 3 4" xfId="8273"/>
    <cellStyle name="千位分隔 2 2 3 5" xfId="8274"/>
    <cellStyle name="千位分隔 2 2 3 6" xfId="8275"/>
    <cellStyle name="千位分隔 2 2 3 7" xfId="8276"/>
    <cellStyle name="千位分隔 2 2 3 8" xfId="8277"/>
    <cellStyle name="千位分隔 2 2 3 9" xfId="8278"/>
    <cellStyle name="千位分隔 2 2 4" xfId="8279"/>
    <cellStyle name="千位分隔 2 2 4 10" xfId="8280"/>
    <cellStyle name="千位分隔 2 2 4 11" xfId="8281"/>
    <cellStyle name="千位分隔 2 2 4 12" xfId="8282"/>
    <cellStyle name="千位分隔 2 2 4 13" xfId="8283"/>
    <cellStyle name="千位分隔 2 2 4 14" xfId="8284"/>
    <cellStyle name="千位分隔 2 2 4 15" xfId="8286"/>
    <cellStyle name="千位分隔 2 2 4 16" xfId="8288"/>
    <cellStyle name="千位分隔 2 2 4 17" xfId="8290"/>
    <cellStyle name="千位分隔 2 2 4 18" xfId="8291"/>
    <cellStyle name="千位分隔 2 2 4 19" xfId="6378"/>
    <cellStyle name="千位分隔 2 2 4 2" xfId="131"/>
    <cellStyle name="千位分隔 2 2 4 2 10" xfId="8292"/>
    <cellStyle name="千位分隔 2 2 4 2 11" xfId="8293"/>
    <cellStyle name="千位分隔 2 2 4 2 12" xfId="8294"/>
    <cellStyle name="千位分隔 2 2 4 2 13" xfId="8295"/>
    <cellStyle name="千位分隔 2 2 4 2 14" xfId="8296"/>
    <cellStyle name="千位分隔 2 2 4 2 15" xfId="8297"/>
    <cellStyle name="千位分隔 2 2 4 2 16" xfId="8298"/>
    <cellStyle name="千位分隔 2 2 4 2 17" xfId="8299"/>
    <cellStyle name="千位分隔 2 2 4 2 18" xfId="8300"/>
    <cellStyle name="千位分隔 2 2 4 2 19" xfId="8301"/>
    <cellStyle name="千位分隔 2 2 4 2 2" xfId="8303"/>
    <cellStyle name="千位分隔 2 2 4 2 3" xfId="8305"/>
    <cellStyle name="千位分隔 2 2 4 2 4" xfId="8307"/>
    <cellStyle name="千位分隔 2 2 4 2 5" xfId="8309"/>
    <cellStyle name="千位分隔 2 2 4 2 6" xfId="8311"/>
    <cellStyle name="千位分隔 2 2 4 2 7" xfId="8313"/>
    <cellStyle name="千位分隔 2 2 4 2 8" xfId="8315"/>
    <cellStyle name="千位分隔 2 2 4 2 9" xfId="8317"/>
    <cellStyle name="千位分隔 2 2 4 20" xfId="8285"/>
    <cellStyle name="千位分隔 2 2 4 21" xfId="8287"/>
    <cellStyle name="千位分隔 2 2 4 22" xfId="8289"/>
    <cellStyle name="千位分隔 2 2 4 3" xfId="136"/>
    <cellStyle name="千位分隔 2 2 4 3 10" xfId="8318"/>
    <cellStyle name="千位分隔 2 2 4 3 11" xfId="8319"/>
    <cellStyle name="千位分隔 2 2 4 3 12" xfId="8320"/>
    <cellStyle name="千位分隔 2 2 4 3 13" xfId="8321"/>
    <cellStyle name="千位分隔 2 2 4 3 14" xfId="8322"/>
    <cellStyle name="千位分隔 2 2 4 3 15" xfId="8323"/>
    <cellStyle name="千位分隔 2 2 4 3 16" xfId="8324"/>
    <cellStyle name="千位分隔 2 2 4 3 17" xfId="8325"/>
    <cellStyle name="千位分隔 2 2 4 3 18" xfId="8326"/>
    <cellStyle name="千位分隔 2 2 4 3 19" xfId="8327"/>
    <cellStyle name="千位分隔 2 2 4 3 2" xfId="8329"/>
    <cellStyle name="千位分隔 2 2 4 3 3" xfId="8331"/>
    <cellStyle name="千位分隔 2 2 4 3 4" xfId="8333"/>
    <cellStyle name="千位分隔 2 2 4 3 5" xfId="8335"/>
    <cellStyle name="千位分隔 2 2 4 3 6" xfId="8337"/>
    <cellStyle name="千位分隔 2 2 4 3 7" xfId="8339"/>
    <cellStyle name="千位分隔 2 2 4 3 8" xfId="8341"/>
    <cellStyle name="千位分隔 2 2 4 3 9" xfId="8343"/>
    <cellStyle name="千位分隔 2 2 4 4" xfId="149"/>
    <cellStyle name="千位分隔 2 2 4 4 10" xfId="8344"/>
    <cellStyle name="千位分隔 2 2 4 4 11" xfId="8345"/>
    <cellStyle name="千位分隔 2 2 4 4 12" xfId="8346"/>
    <cellStyle name="千位分隔 2 2 4 4 13" xfId="8347"/>
    <cellStyle name="千位分隔 2 2 4 4 14" xfId="8348"/>
    <cellStyle name="千位分隔 2 2 4 4 15" xfId="8349"/>
    <cellStyle name="千位分隔 2 2 4 4 16" xfId="8350"/>
    <cellStyle name="千位分隔 2 2 4 4 17" xfId="8351"/>
    <cellStyle name="千位分隔 2 2 4 4 18" xfId="8352"/>
    <cellStyle name="千位分隔 2 2 4 4 19" xfId="8353"/>
    <cellStyle name="千位分隔 2 2 4 4 2" xfId="8355"/>
    <cellStyle name="千位分隔 2 2 4 4 3" xfId="8357"/>
    <cellStyle name="千位分隔 2 2 4 4 4" xfId="8359"/>
    <cellStyle name="千位分隔 2 2 4 4 5" xfId="8361"/>
    <cellStyle name="千位分隔 2 2 4 4 6" xfId="8363"/>
    <cellStyle name="千位分隔 2 2 4 4 7" xfId="5077"/>
    <cellStyle name="千位分隔 2 2 4 4 8" xfId="8365"/>
    <cellStyle name="千位分隔 2 2 4 4 9" xfId="8367"/>
    <cellStyle name="千位分隔 2 2 4 5" xfId="177"/>
    <cellStyle name="千位分隔 2 2 4 6" xfId="8368"/>
    <cellStyle name="千位分隔 2 2 4 7" xfId="8369"/>
    <cellStyle name="千位分隔 2 2 4 8" xfId="8370"/>
    <cellStyle name="千位分隔 2 2 4 9" xfId="8371"/>
    <cellStyle name="千位分隔 2 2 5" xfId="8372"/>
    <cellStyle name="千位分隔 2 2 5 10" xfId="8373"/>
    <cellStyle name="千位分隔 2 2 5 11" xfId="8374"/>
    <cellStyle name="千位分隔 2 2 5 12" xfId="8375"/>
    <cellStyle name="千位分隔 2 2 5 13" xfId="8376"/>
    <cellStyle name="千位分隔 2 2 5 14" xfId="8377"/>
    <cellStyle name="千位分隔 2 2 5 15" xfId="8378"/>
    <cellStyle name="千位分隔 2 2 5 16" xfId="8379"/>
    <cellStyle name="千位分隔 2 2 5 17" xfId="7057"/>
    <cellStyle name="千位分隔 2 2 5 18" xfId="7059"/>
    <cellStyle name="千位分隔 2 2 5 19" xfId="6674"/>
    <cellStyle name="千位分隔 2 2 5 2" xfId="8380"/>
    <cellStyle name="千位分隔 2 2 5 3" xfId="8381"/>
    <cellStyle name="千位分隔 2 2 5 4" xfId="8382"/>
    <cellStyle name="千位分隔 2 2 5 5" xfId="8383"/>
    <cellStyle name="千位分隔 2 2 5 6" xfId="8384"/>
    <cellStyle name="千位分隔 2 2 5 7" xfId="8385"/>
    <cellStyle name="千位分隔 2 2 5 8" xfId="8386"/>
    <cellStyle name="千位分隔 2 2 5 9" xfId="2701"/>
    <cellStyle name="千位分隔 2 2 6" xfId="8387"/>
    <cellStyle name="千位分隔 2 2 6 10" xfId="8388"/>
    <cellStyle name="千位分隔 2 2 6 11" xfId="8389"/>
    <cellStyle name="千位分隔 2 2 6 12" xfId="8390"/>
    <cellStyle name="千位分隔 2 2 6 13" xfId="8391"/>
    <cellStyle name="千位分隔 2 2 6 14" xfId="8392"/>
    <cellStyle name="千位分隔 2 2 6 15" xfId="8393"/>
    <cellStyle name="千位分隔 2 2 6 16" xfId="8394"/>
    <cellStyle name="千位分隔 2 2 6 17" xfId="8395"/>
    <cellStyle name="千位分隔 2 2 6 18" xfId="8396"/>
    <cellStyle name="千位分隔 2 2 6 19" xfId="8397"/>
    <cellStyle name="千位分隔 2 2 6 2" xfId="8398"/>
    <cellStyle name="千位分隔 2 2 6 3" xfId="8399"/>
    <cellStyle name="千位分隔 2 2 6 4" xfId="8400"/>
    <cellStyle name="千位分隔 2 2 6 5" xfId="8401"/>
    <cellStyle name="千位分隔 2 2 6 6" xfId="8402"/>
    <cellStyle name="千位分隔 2 2 6 7" xfId="8403"/>
    <cellStyle name="千位分隔 2 2 6 8" xfId="8404"/>
    <cellStyle name="千位分隔 2 2 6 9" xfId="2710"/>
    <cellStyle name="千位分隔 2 2 7" xfId="8405"/>
    <cellStyle name="千位分隔 2 2 7 10" xfId="8406"/>
    <cellStyle name="千位分隔 2 2 7 11" xfId="8407"/>
    <cellStyle name="千位分隔 2 2 7 12" xfId="8408"/>
    <cellStyle name="千位分隔 2 2 7 13" xfId="8409"/>
    <cellStyle name="千位分隔 2 2 7 14" xfId="8410"/>
    <cellStyle name="千位分隔 2 2 7 15" xfId="8411"/>
    <cellStyle name="千位分隔 2 2 7 16" xfId="8412"/>
    <cellStyle name="千位分隔 2 2 7 17" xfId="8413"/>
    <cellStyle name="千位分隔 2 2 7 18" xfId="8414"/>
    <cellStyle name="千位分隔 2 2 7 19" xfId="8415"/>
    <cellStyle name="千位分隔 2 2 7 2" xfId="8416"/>
    <cellStyle name="千位分隔 2 2 7 3" xfId="8417"/>
    <cellStyle name="千位分隔 2 2 7 4" xfId="8418"/>
    <cellStyle name="千位分隔 2 2 7 5" xfId="8419"/>
    <cellStyle name="千位分隔 2 2 7 6" xfId="8420"/>
    <cellStyle name="千位分隔 2 2 7 7" xfId="8421"/>
    <cellStyle name="千位分隔 2 2 7 8" xfId="8422"/>
    <cellStyle name="千位分隔 2 2 7 9" xfId="8423"/>
    <cellStyle name="千位分隔 2 2 8" xfId="673"/>
    <cellStyle name="千位分隔 2 2 9" xfId="8424"/>
    <cellStyle name="千位分隔 2 20" xfId="8128"/>
    <cellStyle name="千位分隔 2 21" xfId="8130"/>
    <cellStyle name="千位分隔 2 22" xfId="8133"/>
    <cellStyle name="千位分隔 2 23" xfId="8136"/>
    <cellStyle name="千位分隔 2 24" xfId="8139"/>
    <cellStyle name="千位分隔 2 25" xfId="8426"/>
    <cellStyle name="千位分隔 2 26" xfId="8428"/>
    <cellStyle name="千位分隔 2 3" xfId="8429"/>
    <cellStyle name="千位分隔 2 3 10" xfId="8430"/>
    <cellStyle name="千位分隔 2 3 11" xfId="5320"/>
    <cellStyle name="千位分隔 2 3 12" xfId="8431"/>
    <cellStyle name="千位分隔 2 3 13" xfId="8432"/>
    <cellStyle name="千位分隔 2 3 14" xfId="8433"/>
    <cellStyle name="千位分隔 2 3 15" xfId="8435"/>
    <cellStyle name="千位分隔 2 3 16" xfId="8437"/>
    <cellStyle name="千位分隔 2 3 17" xfId="8439"/>
    <cellStyle name="千位分隔 2 3 18" xfId="8441"/>
    <cellStyle name="千位分隔 2 3 19" xfId="8442"/>
    <cellStyle name="千位分隔 2 3 2" xfId="8443"/>
    <cellStyle name="千位分隔 2 3 2 10" xfId="8445"/>
    <cellStyle name="千位分隔 2 3 2 11" xfId="8446"/>
    <cellStyle name="千位分隔 2 3 2 12" xfId="8447"/>
    <cellStyle name="千位分隔 2 3 2 13" xfId="8448"/>
    <cellStyle name="千位分隔 2 3 2 14" xfId="8450"/>
    <cellStyle name="千位分隔 2 3 2 15" xfId="8452"/>
    <cellStyle name="千位分隔 2 3 2 16" xfId="8453"/>
    <cellStyle name="千位分隔 2 3 2 17" xfId="8454"/>
    <cellStyle name="千位分隔 2 3 2 18" xfId="8455"/>
    <cellStyle name="千位分隔 2 3 2 19" xfId="8456"/>
    <cellStyle name="千位分隔 2 3 2 2" xfId="8457"/>
    <cellStyle name="千位分隔 2 3 2 3" xfId="8458"/>
    <cellStyle name="千位分隔 2 3 2 4" xfId="8459"/>
    <cellStyle name="千位分隔 2 3 2 5" xfId="8460"/>
    <cellStyle name="千位分隔 2 3 2 6" xfId="8461"/>
    <cellStyle name="千位分隔 2 3 2 7" xfId="8462"/>
    <cellStyle name="千位分隔 2 3 2 8" xfId="8463"/>
    <cellStyle name="千位分隔 2 3 2 9" xfId="8464"/>
    <cellStyle name="千位分隔 2 3 20" xfId="8434"/>
    <cellStyle name="千位分隔 2 3 21" xfId="8436"/>
    <cellStyle name="千位分隔 2 3 22" xfId="8438"/>
    <cellStyle name="千位分隔 2 3 23" xfId="8440"/>
    <cellStyle name="千位分隔 2 3 3" xfId="8465"/>
    <cellStyle name="千位分隔 2 3 3 10" xfId="8466"/>
    <cellStyle name="千位分隔 2 3 3 11" xfId="1658"/>
    <cellStyle name="千位分隔 2 3 3 12" xfId="8467"/>
    <cellStyle name="千位分隔 2 3 3 13" xfId="8468"/>
    <cellStyle name="千位分隔 2 3 3 14" xfId="8469"/>
    <cellStyle name="千位分隔 2 3 3 15" xfId="8470"/>
    <cellStyle name="千位分隔 2 3 3 16" xfId="8471"/>
    <cellStyle name="千位分隔 2 3 3 17" xfId="8472"/>
    <cellStyle name="千位分隔 2 3 3 18" xfId="8473"/>
    <cellStyle name="千位分隔 2 3 3 19" xfId="8474"/>
    <cellStyle name="千位分隔 2 3 3 2" xfId="8475"/>
    <cellStyle name="千位分隔 2 3 3 3" xfId="8476"/>
    <cellStyle name="千位分隔 2 3 3 4" xfId="3859"/>
    <cellStyle name="千位分隔 2 3 3 5" xfId="3862"/>
    <cellStyle name="千位分隔 2 3 3 6" xfId="3865"/>
    <cellStyle name="千位分隔 2 3 3 7" xfId="3868"/>
    <cellStyle name="千位分隔 2 3 3 8" xfId="3871"/>
    <cellStyle name="千位分隔 2 3 3 9" xfId="2792"/>
    <cellStyle name="千位分隔 2 3 4" xfId="8477"/>
    <cellStyle name="千位分隔 2 3 4 10" xfId="8478"/>
    <cellStyle name="千位分隔 2 3 4 11" xfId="8479"/>
    <cellStyle name="千位分隔 2 3 4 12" xfId="8480"/>
    <cellStyle name="千位分隔 2 3 4 13" xfId="8481"/>
    <cellStyle name="千位分隔 2 3 4 14" xfId="8482"/>
    <cellStyle name="千位分隔 2 3 4 15" xfId="8484"/>
    <cellStyle name="千位分隔 2 3 4 16" xfId="8486"/>
    <cellStyle name="千位分隔 2 3 4 17" xfId="8488"/>
    <cellStyle name="千位分隔 2 3 4 18" xfId="8490"/>
    <cellStyle name="千位分隔 2 3 4 19" xfId="8492"/>
    <cellStyle name="千位分隔 2 3 4 2" xfId="8493"/>
    <cellStyle name="千位分隔 2 3 4 3" xfId="8494"/>
    <cellStyle name="千位分隔 2 3 4 4" xfId="8495"/>
    <cellStyle name="千位分隔 2 3 4 5" xfId="8496"/>
    <cellStyle name="千位分隔 2 3 4 6" xfId="8497"/>
    <cellStyle name="千位分隔 2 3 4 7" xfId="8498"/>
    <cellStyle name="千位分隔 2 3 4 8" xfId="8499"/>
    <cellStyle name="千位分隔 2 3 4 9" xfId="2820"/>
    <cellStyle name="千位分隔 2 3 5" xfId="8500"/>
    <cellStyle name="千位分隔 2 3 5 10" xfId="8501"/>
    <cellStyle name="千位分隔 2 3 5 11" xfId="109"/>
    <cellStyle name="千位分隔 2 3 5 12" xfId="88"/>
    <cellStyle name="千位分隔 2 3 5 13" xfId="129"/>
    <cellStyle name="千位分隔 2 3 5 14" xfId="133"/>
    <cellStyle name="千位分隔 2 3 5 15" xfId="146"/>
    <cellStyle name="千位分隔 2 3 5 16" xfId="174"/>
    <cellStyle name="千位分隔 2 3 5 17" xfId="3350"/>
    <cellStyle name="千位分隔 2 3 5 18" xfId="3826"/>
    <cellStyle name="千位分隔 2 3 5 19" xfId="3828"/>
    <cellStyle name="千位分隔 2 3 5 2" xfId="8502"/>
    <cellStyle name="千位分隔 2 3 5 3" xfId="7108"/>
    <cellStyle name="千位分隔 2 3 5 4" xfId="7110"/>
    <cellStyle name="千位分隔 2 3 5 5" xfId="7112"/>
    <cellStyle name="千位分隔 2 3 5 6" xfId="7114"/>
    <cellStyle name="千位分隔 2 3 5 7" xfId="7116"/>
    <cellStyle name="千位分隔 2 3 5 8" xfId="7118"/>
    <cellStyle name="千位分隔 2 3 5 9" xfId="2838"/>
    <cellStyle name="千位分隔 2 3 6" xfId="8503"/>
    <cellStyle name="千位分隔 2 3 7" xfId="8504"/>
    <cellStyle name="千位分隔 2 3 8" xfId="8505"/>
    <cellStyle name="千位分隔 2 3 9" xfId="8506"/>
    <cellStyle name="千位分隔 2 4" xfId="8507"/>
    <cellStyle name="千位分隔 2 4 10" xfId="4543"/>
    <cellStyle name="千位分隔 2 4 11" xfId="4680"/>
    <cellStyle name="千位分隔 2 4 12" xfId="587"/>
    <cellStyle name="千位分隔 2 4 13" xfId="8508"/>
    <cellStyle name="千位分隔 2 4 14" xfId="8509"/>
    <cellStyle name="千位分隔 2 4 15" xfId="8511"/>
    <cellStyle name="千位分隔 2 4 16" xfId="8513"/>
    <cellStyle name="千位分隔 2 4 17" xfId="8515"/>
    <cellStyle name="千位分隔 2 4 18" xfId="8516"/>
    <cellStyle name="千位分隔 2 4 19" xfId="8517"/>
    <cellStyle name="千位分隔 2 4 2" xfId="8518"/>
    <cellStyle name="千位分隔 2 4 2 10" xfId="8519"/>
    <cellStyle name="千位分隔 2 4 2 11" xfId="8520"/>
    <cellStyle name="千位分隔 2 4 2 12" xfId="8521"/>
    <cellStyle name="千位分隔 2 4 2 13" xfId="8522"/>
    <cellStyle name="千位分隔 2 4 2 14" xfId="8523"/>
    <cellStyle name="千位分隔 2 4 2 15" xfId="8524"/>
    <cellStyle name="千位分隔 2 4 2 16" xfId="8525"/>
    <cellStyle name="千位分隔 2 4 2 17" xfId="6625"/>
    <cellStyle name="千位分隔 2 4 2 18" xfId="6627"/>
    <cellStyle name="千位分隔 2 4 2 19" xfId="6629"/>
    <cellStyle name="千位分隔 2 4 2 2" xfId="7473"/>
    <cellStyle name="千位分隔 2 4 2 3" xfId="7475"/>
    <cellStyle name="千位分隔 2 4 2 4" xfId="7477"/>
    <cellStyle name="千位分隔 2 4 2 5" xfId="7479"/>
    <cellStyle name="千位分隔 2 4 2 6" xfId="887"/>
    <cellStyle name="千位分隔 2 4 2 7" xfId="94"/>
    <cellStyle name="千位分隔 2 4 2 8" xfId="753"/>
    <cellStyle name="千位分隔 2 4 2 9" xfId="4075"/>
    <cellStyle name="千位分隔 2 4 20" xfId="8510"/>
    <cellStyle name="千位分隔 2 4 21" xfId="8512"/>
    <cellStyle name="千位分隔 2 4 22" xfId="8514"/>
    <cellStyle name="千位分隔 2 4 3" xfId="8526"/>
    <cellStyle name="千位分隔 2 4 3 10" xfId="8527"/>
    <cellStyle name="千位分隔 2 4 3 11" xfId="8528"/>
    <cellStyle name="千位分隔 2 4 3 12" xfId="8004"/>
    <cellStyle name="千位分隔 2 4 3 13" xfId="5282"/>
    <cellStyle name="千位分隔 2 4 3 14" xfId="2133"/>
    <cellStyle name="千位分隔 2 4 3 15" xfId="8529"/>
    <cellStyle name="千位分隔 2 4 3 16" xfId="8530"/>
    <cellStyle name="千位分隔 2 4 3 17" xfId="8531"/>
    <cellStyle name="千位分隔 2 4 3 18" xfId="8532"/>
    <cellStyle name="千位分隔 2 4 3 19" xfId="8533"/>
    <cellStyle name="千位分隔 2 4 3 2" xfId="8534"/>
    <cellStyle name="千位分隔 2 4 3 3" xfId="8535"/>
    <cellStyle name="千位分隔 2 4 3 4" xfId="8536"/>
    <cellStyle name="千位分隔 2 4 3 5" xfId="8537"/>
    <cellStyle name="千位分隔 2 4 3 6" xfId="8538"/>
    <cellStyle name="千位分隔 2 4 3 7" xfId="3694"/>
    <cellStyle name="千位分隔 2 4 3 8" xfId="8539"/>
    <cellStyle name="千位分隔 2 4 3 9" xfId="3123"/>
    <cellStyle name="千位分隔 2 4 4" xfId="8540"/>
    <cellStyle name="千位分隔 2 4 5" xfId="8541"/>
    <cellStyle name="千位分隔 2 4 6" xfId="8542"/>
    <cellStyle name="千位分隔 2 4 7" xfId="8543"/>
    <cellStyle name="千位分隔 2 4 8" xfId="8544"/>
    <cellStyle name="千位分隔 2 4 9" xfId="8545"/>
    <cellStyle name="千位分隔 2 5" xfId="8546"/>
    <cellStyle name="千位分隔 2 5 10" xfId="8547"/>
    <cellStyle name="千位分隔 2 5 11" xfId="8548"/>
    <cellStyle name="千位分隔 2 5 12" xfId="8549"/>
    <cellStyle name="千位分隔 2 5 13" xfId="8550"/>
    <cellStyle name="千位分隔 2 5 14" xfId="8551"/>
    <cellStyle name="千位分隔 2 5 15" xfId="8553"/>
    <cellStyle name="千位分隔 2 5 16" xfId="8555"/>
    <cellStyle name="千位分隔 2 5 17" xfId="8557"/>
    <cellStyle name="千位分隔 2 5 18" xfId="8558"/>
    <cellStyle name="千位分隔 2 5 19" xfId="8559"/>
    <cellStyle name="千位分隔 2 5 2" xfId="8560"/>
    <cellStyle name="千位分隔 2 5 2 10" xfId="8561"/>
    <cellStyle name="千位分隔 2 5 2 11" xfId="8562"/>
    <cellStyle name="千位分隔 2 5 2 12" xfId="8563"/>
    <cellStyle name="千位分隔 2 5 2 13" xfId="8564"/>
    <cellStyle name="千位分隔 2 5 2 14" xfId="8565"/>
    <cellStyle name="千位分隔 2 5 2 15" xfId="8566"/>
    <cellStyle name="千位分隔 2 5 2 16" xfId="5353"/>
    <cellStyle name="千位分隔 2 5 2 17" xfId="5356"/>
    <cellStyle name="千位分隔 2 5 2 18" xfId="8567"/>
    <cellStyle name="千位分隔 2 5 2 19" xfId="8568"/>
    <cellStyle name="千位分隔 2 5 2 2" xfId="8569"/>
    <cellStyle name="千位分隔 2 5 2 3" xfId="8570"/>
    <cellStyle name="千位分隔 2 5 2 4" xfId="8571"/>
    <cellStyle name="千位分隔 2 5 2 5" xfId="8572"/>
    <cellStyle name="千位分隔 2 5 2 6" xfId="8573"/>
    <cellStyle name="千位分隔 2 5 2 7" xfId="1276"/>
    <cellStyle name="千位分隔 2 5 2 8" xfId="972"/>
    <cellStyle name="千位分隔 2 5 2 9" xfId="8574"/>
    <cellStyle name="千位分隔 2 5 20" xfId="8552"/>
    <cellStyle name="千位分隔 2 5 21" xfId="8554"/>
    <cellStyle name="千位分隔 2 5 22" xfId="8556"/>
    <cellStyle name="千位分隔 2 5 3" xfId="8575"/>
    <cellStyle name="千位分隔 2 5 3 10" xfId="8576"/>
    <cellStyle name="千位分隔 2 5 3 11" xfId="8577"/>
    <cellStyle name="千位分隔 2 5 3 12" xfId="8578"/>
    <cellStyle name="千位分隔 2 5 3 13" xfId="8579"/>
    <cellStyle name="千位分隔 2 5 3 14" xfId="8580"/>
    <cellStyle name="千位分隔 2 5 3 15" xfId="8581"/>
    <cellStyle name="千位分隔 2 5 3 16" xfId="8582"/>
    <cellStyle name="千位分隔 2 5 3 17" xfId="8583"/>
    <cellStyle name="千位分隔 2 5 3 18" xfId="8584"/>
    <cellStyle name="千位分隔 2 5 3 19" xfId="8585"/>
    <cellStyle name="千位分隔 2 5 3 2" xfId="8586"/>
    <cellStyle name="千位分隔 2 5 3 3" xfId="8587"/>
    <cellStyle name="千位分隔 2 5 3 4" xfId="8588"/>
    <cellStyle name="千位分隔 2 5 3 5" xfId="8589"/>
    <cellStyle name="千位分隔 2 5 3 6" xfId="8590"/>
    <cellStyle name="千位分隔 2 5 3 7" xfId="1290"/>
    <cellStyle name="千位分隔 2 5 3 8" xfId="8591"/>
    <cellStyle name="千位分隔 2 5 3 9" xfId="741"/>
    <cellStyle name="千位分隔 2 5 4" xfId="8592"/>
    <cellStyle name="千位分隔 2 5 4 10" xfId="8593"/>
    <cellStyle name="千位分隔 2 5 4 11" xfId="8594"/>
    <cellStyle name="千位分隔 2 5 4 12" xfId="8595"/>
    <cellStyle name="千位分隔 2 5 4 13" xfId="8596"/>
    <cellStyle name="千位分隔 2 5 4 14" xfId="8597"/>
    <cellStyle name="千位分隔 2 5 4 15" xfId="8598"/>
    <cellStyle name="千位分隔 2 5 4 16" xfId="8599"/>
    <cellStyle name="千位分隔 2 5 4 17" xfId="8600"/>
    <cellStyle name="千位分隔 2 5 4 18" xfId="2547"/>
    <cellStyle name="千位分隔 2 5 4 19" xfId="8601"/>
    <cellStyle name="千位分隔 2 5 4 2" xfId="8602"/>
    <cellStyle name="千位分隔 2 5 4 3" xfId="8603"/>
    <cellStyle name="千位分隔 2 5 4 4" xfId="8604"/>
    <cellStyle name="千位分隔 2 5 4 5" xfId="8605"/>
    <cellStyle name="千位分隔 2 5 4 6" xfId="8606"/>
    <cellStyle name="千位分隔 2 5 4 7" xfId="8607"/>
    <cellStyle name="千位分隔 2 5 4 8" xfId="8608"/>
    <cellStyle name="千位分隔 2 5 4 9" xfId="217"/>
    <cellStyle name="千位分隔 2 5 5" xfId="8609"/>
    <cellStyle name="千位分隔 2 5 6" xfId="8610"/>
    <cellStyle name="千位分隔 2 5 7" xfId="8611"/>
    <cellStyle name="千位分隔 2 5 8" xfId="8612"/>
    <cellStyle name="千位分隔 2 5 9" xfId="8613"/>
    <cellStyle name="千位分隔 2 6" xfId="8614"/>
    <cellStyle name="千位分隔 2 6 10" xfId="8615"/>
    <cellStyle name="千位分隔 2 6 11" xfId="8616"/>
    <cellStyle name="千位分隔 2 6 12" xfId="8617"/>
    <cellStyle name="千位分隔 2 6 13" xfId="8618"/>
    <cellStyle name="千位分隔 2 6 14" xfId="8619"/>
    <cellStyle name="千位分隔 2 6 15" xfId="8620"/>
    <cellStyle name="千位分隔 2 6 16" xfId="8621"/>
    <cellStyle name="千位分隔 2 6 17" xfId="8623"/>
    <cellStyle name="千位分隔 2 6 18" xfId="8625"/>
    <cellStyle name="千位分隔 2 6 19" xfId="8626"/>
    <cellStyle name="千位分隔 2 6 2" xfId="8627"/>
    <cellStyle name="千位分隔 2 6 3" xfId="8628"/>
    <cellStyle name="千位分隔 2 6 4" xfId="8629"/>
    <cellStyle name="千位分隔 2 6 5" xfId="8630"/>
    <cellStyle name="千位分隔 2 6 6" xfId="8631"/>
    <cellStyle name="千位分隔 2 6 7" xfId="8632"/>
    <cellStyle name="千位分隔 2 6 8" xfId="8633"/>
    <cellStyle name="千位分隔 2 6 9" xfId="8634"/>
    <cellStyle name="千位分隔 2 7" xfId="8635"/>
    <cellStyle name="千位分隔 2 7 10" xfId="8636"/>
    <cellStyle name="千位分隔 2 7 11" xfId="8637"/>
    <cellStyle name="千位分隔 2 7 12" xfId="8638"/>
    <cellStyle name="千位分隔 2 7 13" xfId="8639"/>
    <cellStyle name="千位分隔 2 7 14" xfId="8640"/>
    <cellStyle name="千位分隔 2 7 15" xfId="8641"/>
    <cellStyle name="千位分隔 2 7 16" xfId="8642"/>
    <cellStyle name="千位分隔 2 7 17" xfId="8643"/>
    <cellStyle name="千位分隔 2 7 18" xfId="8644"/>
    <cellStyle name="千位分隔 2 7 19" xfId="8645"/>
    <cellStyle name="千位分隔 2 7 2" xfId="8646"/>
    <cellStyle name="千位分隔 2 7 3" xfId="8647"/>
    <cellStyle name="千位分隔 2 7 4" xfId="8648"/>
    <cellStyle name="千位分隔 2 7 5" xfId="8649"/>
    <cellStyle name="千位分隔 2 7 6" xfId="8650"/>
    <cellStyle name="千位分隔 2 7 7" xfId="8651"/>
    <cellStyle name="千位分隔 2 7 8" xfId="8652"/>
    <cellStyle name="千位分隔 2 7 9" xfId="8653"/>
    <cellStyle name="千位分隔 2 8" xfId="8654"/>
    <cellStyle name="千位分隔 2 8 10" xfId="8655"/>
    <cellStyle name="千位分隔 2 8 11" xfId="5341"/>
    <cellStyle name="千位分隔 2 8 12" xfId="8656"/>
    <cellStyle name="千位分隔 2 8 13" xfId="8657"/>
    <cellStyle name="千位分隔 2 8 14" xfId="8658"/>
    <cellStyle name="千位分隔 2 8 15" xfId="8659"/>
    <cellStyle name="千位分隔 2 8 16" xfId="8660"/>
    <cellStyle name="千位分隔 2 8 17" xfId="8661"/>
    <cellStyle name="千位分隔 2 8 18" xfId="8662"/>
    <cellStyle name="千位分隔 2 8 19" xfId="8663"/>
    <cellStyle name="千位分隔 2 8 2" xfId="8665"/>
    <cellStyle name="千位分隔 2 8 3" xfId="8667"/>
    <cellStyle name="千位分隔 2 8 4" xfId="8668"/>
    <cellStyle name="千位分隔 2 8 5" xfId="2861"/>
    <cellStyle name="千位分隔 2 8 6" xfId="8669"/>
    <cellStyle name="千位分隔 2 8 7" xfId="8670"/>
    <cellStyle name="千位分隔 2 8 8" xfId="8671"/>
    <cellStyle name="千位分隔 2 8 9" xfId="8672"/>
    <cellStyle name="千位分隔 2 9" xfId="8673"/>
    <cellStyle name="千位分隔 3" xfId="8674"/>
    <cellStyle name="千位分隔 3 10" xfId="8675"/>
    <cellStyle name="千位分隔 3 11" xfId="8676"/>
    <cellStyle name="千位分隔 3 12" xfId="8677"/>
    <cellStyle name="千位分隔 3 13" xfId="8678"/>
    <cellStyle name="千位分隔 3 14" xfId="8679"/>
    <cellStyle name="千位分隔 3 15" xfId="8681"/>
    <cellStyle name="千位分隔 3 16" xfId="8683"/>
    <cellStyle name="千位分隔 3 17" xfId="8685"/>
    <cellStyle name="千位分隔 3 18" xfId="8687"/>
    <cellStyle name="千位分隔 3 19" xfId="8689"/>
    <cellStyle name="千位分隔 3 2" xfId="8690"/>
    <cellStyle name="千位分隔 3 2 10" xfId="5009"/>
    <cellStyle name="千位分隔 3 2 11" xfId="8691"/>
    <cellStyle name="千位分隔 3 2 12" xfId="8692"/>
    <cellStyle name="千位分隔 3 2 13" xfId="8693"/>
    <cellStyle name="千位分隔 3 2 14" xfId="3555"/>
    <cellStyle name="千位分隔 3 2 15" xfId="8695"/>
    <cellStyle name="千位分隔 3 2 16" xfId="8697"/>
    <cellStyle name="千位分隔 3 2 17" xfId="8699"/>
    <cellStyle name="千位分隔 3 2 18" xfId="8701"/>
    <cellStyle name="千位分隔 3 2 19" xfId="8703"/>
    <cellStyle name="千位分隔 3 2 2" xfId="8704"/>
    <cellStyle name="千位分隔 3 2 2 10" xfId="8705"/>
    <cellStyle name="千位分隔 3 2 2 11" xfId="8706"/>
    <cellStyle name="千位分隔 3 2 2 12" xfId="8707"/>
    <cellStyle name="千位分隔 3 2 2 13" xfId="8708"/>
    <cellStyle name="千位分隔 3 2 2 14" xfId="2868"/>
    <cellStyle name="千位分隔 3 2 2 15" xfId="1024"/>
    <cellStyle name="千位分隔 3 2 2 16" xfId="2885"/>
    <cellStyle name="千位分隔 3 2 2 17" xfId="2895"/>
    <cellStyle name="千位分隔 3 2 2 18" xfId="2900"/>
    <cellStyle name="千位分隔 3 2 2 19" xfId="2902"/>
    <cellStyle name="千位分隔 3 2 2 2" xfId="8710"/>
    <cellStyle name="千位分隔 3 2 2 2 10" xfId="8711"/>
    <cellStyle name="千位分隔 3 2 2 2 11" xfId="8712"/>
    <cellStyle name="千位分隔 3 2 2 2 12" xfId="8713"/>
    <cellStyle name="千位分隔 3 2 2 2 13" xfId="8714"/>
    <cellStyle name="千位分隔 3 2 2 2 14" xfId="8715"/>
    <cellStyle name="千位分隔 3 2 2 2 15" xfId="8716"/>
    <cellStyle name="千位分隔 3 2 2 2 16" xfId="8717"/>
    <cellStyle name="千位分隔 3 2 2 2 17" xfId="8718"/>
    <cellStyle name="千位分隔 3 2 2 2 18" xfId="8719"/>
    <cellStyle name="千位分隔 3 2 2 2 19" xfId="8720"/>
    <cellStyle name="千位分隔 3 2 2 2 2" xfId="8722"/>
    <cellStyle name="千位分隔 3 2 2 2 3" xfId="8723"/>
    <cellStyle name="千位分隔 3 2 2 2 4" xfId="8724"/>
    <cellStyle name="千位分隔 3 2 2 2 5" xfId="8725"/>
    <cellStyle name="千位分隔 3 2 2 2 6" xfId="8726"/>
    <cellStyle name="千位分隔 3 2 2 2 7" xfId="8727"/>
    <cellStyle name="千位分隔 3 2 2 2 8" xfId="8728"/>
    <cellStyle name="千位分隔 3 2 2 2 9" xfId="8729"/>
    <cellStyle name="千位分隔 3 2 2 20" xfId="1023"/>
    <cellStyle name="千位分隔 3 2 2 21" xfId="2884"/>
    <cellStyle name="千位分隔 3 2 2 22" xfId="2894"/>
    <cellStyle name="千位分隔 3 2 2 3" xfId="8731"/>
    <cellStyle name="千位分隔 3 2 2 3 10" xfId="8732"/>
    <cellStyle name="千位分隔 3 2 2 3 11" xfId="8733"/>
    <cellStyle name="千位分隔 3 2 2 3 12" xfId="8734"/>
    <cellStyle name="千位分隔 3 2 2 3 13" xfId="8735"/>
    <cellStyle name="千位分隔 3 2 2 3 14" xfId="8736"/>
    <cellStyle name="千位分隔 3 2 2 3 15" xfId="8737"/>
    <cellStyle name="千位分隔 3 2 2 3 16" xfId="8738"/>
    <cellStyle name="千位分隔 3 2 2 3 17" xfId="8739"/>
    <cellStyle name="千位分隔 3 2 2 3 18" xfId="8740"/>
    <cellStyle name="千位分隔 3 2 2 3 19" xfId="8741"/>
    <cellStyle name="千位分隔 3 2 2 3 2" xfId="8742"/>
    <cellStyle name="千位分隔 3 2 2 3 3" xfId="8743"/>
    <cellStyle name="千位分隔 3 2 2 3 4" xfId="8744"/>
    <cellStyle name="千位分隔 3 2 2 3 5" xfId="8745"/>
    <cellStyle name="千位分隔 3 2 2 3 6" xfId="8746"/>
    <cellStyle name="千位分隔 3 2 2 3 7" xfId="8747"/>
    <cellStyle name="千位分隔 3 2 2 3 8" xfId="8748"/>
    <cellStyle name="千位分隔 3 2 2 3 9" xfId="8749"/>
    <cellStyle name="千位分隔 3 2 2 4" xfId="8751"/>
    <cellStyle name="千位分隔 3 2 2 4 10" xfId="8752"/>
    <cellStyle name="千位分隔 3 2 2 4 11" xfId="8753"/>
    <cellStyle name="千位分隔 3 2 2 4 12" xfId="8754"/>
    <cellStyle name="千位分隔 3 2 2 4 13" xfId="8755"/>
    <cellStyle name="千位分隔 3 2 2 4 14" xfId="8756"/>
    <cellStyle name="千位分隔 3 2 2 4 15" xfId="8757"/>
    <cellStyle name="千位分隔 3 2 2 4 16" xfId="8758"/>
    <cellStyle name="千位分隔 3 2 2 4 17" xfId="8759"/>
    <cellStyle name="千位分隔 3 2 2 4 18" xfId="8760"/>
    <cellStyle name="千位分隔 3 2 2 4 19" xfId="4485"/>
    <cellStyle name="千位分隔 3 2 2 4 2" xfId="8761"/>
    <cellStyle name="千位分隔 3 2 2 4 3" xfId="8762"/>
    <cellStyle name="千位分隔 3 2 2 4 4" xfId="8763"/>
    <cellStyle name="千位分隔 3 2 2 4 5" xfId="8764"/>
    <cellStyle name="千位分隔 3 2 2 4 6" xfId="2606"/>
    <cellStyle name="千位分隔 3 2 2 4 7" xfId="2608"/>
    <cellStyle name="千位分隔 3 2 2 4 8" xfId="8765"/>
    <cellStyle name="千位分隔 3 2 2 4 9" xfId="8766"/>
    <cellStyle name="千位分隔 3 2 2 5" xfId="8767"/>
    <cellStyle name="千位分隔 3 2 2 6" xfId="8768"/>
    <cellStyle name="千位分隔 3 2 2 7" xfId="8769"/>
    <cellStyle name="千位分隔 3 2 2 8" xfId="8770"/>
    <cellStyle name="千位分隔 3 2 2 9" xfId="8771"/>
    <cellStyle name="千位分隔 3 2 20" xfId="8694"/>
    <cellStyle name="千位分隔 3 2 21" xfId="8696"/>
    <cellStyle name="千位分隔 3 2 22" xfId="8698"/>
    <cellStyle name="千位分隔 3 2 23" xfId="8700"/>
    <cellStyle name="千位分隔 3 2 24" xfId="8702"/>
    <cellStyle name="千位分隔 3 2 25" xfId="8772"/>
    <cellStyle name="千位分隔 3 2 3" xfId="8773"/>
    <cellStyle name="千位分隔 3 2 3 10" xfId="8774"/>
    <cellStyle name="千位分隔 3 2 3 11" xfId="8775"/>
    <cellStyle name="千位分隔 3 2 3 12" xfId="8776"/>
    <cellStyle name="千位分隔 3 2 3 13" xfId="8777"/>
    <cellStyle name="千位分隔 3 2 3 14" xfId="2953"/>
    <cellStyle name="千位分隔 3 2 3 15" xfId="8779"/>
    <cellStyle name="千位分隔 3 2 3 16" xfId="8781"/>
    <cellStyle name="千位分隔 3 2 3 17" xfId="8782"/>
    <cellStyle name="千位分隔 3 2 3 18" xfId="8783"/>
    <cellStyle name="千位分隔 3 2 3 19" xfId="8784"/>
    <cellStyle name="千位分隔 3 2 3 2" xfId="8786"/>
    <cellStyle name="千位分隔 3 2 3 2 10" xfId="8787"/>
    <cellStyle name="千位分隔 3 2 3 2 11" xfId="8788"/>
    <cellStyle name="千位分隔 3 2 3 2 12" xfId="8789"/>
    <cellStyle name="千位分隔 3 2 3 2 13" xfId="8790"/>
    <cellStyle name="千位分隔 3 2 3 2 14" xfId="7146"/>
    <cellStyle name="千位分隔 3 2 3 2 15" xfId="7148"/>
    <cellStyle name="千位分隔 3 2 3 2 16" xfId="7150"/>
    <cellStyle name="千位分隔 3 2 3 2 17" xfId="7152"/>
    <cellStyle name="千位分隔 3 2 3 2 18" xfId="7154"/>
    <cellStyle name="千位分隔 3 2 3 2 19" xfId="7156"/>
    <cellStyle name="千位分隔 3 2 3 2 2" xfId="8791"/>
    <cellStyle name="千位分隔 3 2 3 2 3" xfId="8792"/>
    <cellStyle name="千位分隔 3 2 3 2 4" xfId="8793"/>
    <cellStyle name="千位分隔 3 2 3 2 5" xfId="8794"/>
    <cellStyle name="千位分隔 3 2 3 2 6" xfId="8795"/>
    <cellStyle name="千位分隔 3 2 3 2 7" xfId="8796"/>
    <cellStyle name="千位分隔 3 2 3 2 8" xfId="8797"/>
    <cellStyle name="千位分隔 3 2 3 2 9" xfId="8798"/>
    <cellStyle name="千位分隔 3 2 3 20" xfId="8778"/>
    <cellStyle name="千位分隔 3 2 3 21" xfId="8780"/>
    <cellStyle name="千位分隔 3 2 3 3" xfId="8799"/>
    <cellStyle name="千位分隔 3 2 3 3 10" xfId="8800"/>
    <cellStyle name="千位分隔 3 2 3 3 11" xfId="8801"/>
    <cellStyle name="千位分隔 3 2 3 3 12" xfId="8802"/>
    <cellStyle name="千位分隔 3 2 3 3 13" xfId="8803"/>
    <cellStyle name="千位分隔 3 2 3 3 14" xfId="8804"/>
    <cellStyle name="千位分隔 3 2 3 3 15" xfId="8805"/>
    <cellStyle name="千位分隔 3 2 3 3 16" xfId="8806"/>
    <cellStyle name="千位分隔 3 2 3 3 17" xfId="8807"/>
    <cellStyle name="千位分隔 3 2 3 3 18" xfId="8808"/>
    <cellStyle name="千位分隔 3 2 3 3 19" xfId="8809"/>
    <cellStyle name="千位分隔 3 2 3 3 2" xfId="8810"/>
    <cellStyle name="千位分隔 3 2 3 3 3" xfId="8811"/>
    <cellStyle name="千位分隔 3 2 3 3 4" xfId="8812"/>
    <cellStyle name="千位分隔 3 2 3 3 5" xfId="8813"/>
    <cellStyle name="千位分隔 3 2 3 3 6" xfId="8814"/>
    <cellStyle name="千位分隔 3 2 3 3 7" xfId="8815"/>
    <cellStyle name="千位分隔 3 2 3 3 8" xfId="8816"/>
    <cellStyle name="千位分隔 3 2 3 3 9" xfId="2504"/>
    <cellStyle name="千位分隔 3 2 3 4" xfId="3958"/>
    <cellStyle name="千位分隔 3 2 3 5" xfId="8817"/>
    <cellStyle name="千位分隔 3 2 3 6" xfId="8818"/>
    <cellStyle name="千位分隔 3 2 3 7" xfId="8819"/>
    <cellStyle name="千位分隔 3 2 3 8" xfId="8820"/>
    <cellStyle name="千位分隔 3 2 3 9" xfId="8821"/>
    <cellStyle name="千位分隔 3 2 4" xfId="8822"/>
    <cellStyle name="千位分隔 3 2 4 10" xfId="8823"/>
    <cellStyle name="千位分隔 3 2 4 11" xfId="8824"/>
    <cellStyle name="千位分隔 3 2 4 12" xfId="8825"/>
    <cellStyle name="千位分隔 3 2 4 13" xfId="8826"/>
    <cellStyle name="千位分隔 3 2 4 14" xfId="8827"/>
    <cellStyle name="千位分隔 3 2 4 15" xfId="8829"/>
    <cellStyle name="千位分隔 3 2 4 16" xfId="8831"/>
    <cellStyle name="千位分隔 3 2 4 17" xfId="8833"/>
    <cellStyle name="千位分隔 3 2 4 18" xfId="8834"/>
    <cellStyle name="千位分隔 3 2 4 19" xfId="8835"/>
    <cellStyle name="千位分隔 3 2 4 2" xfId="8836"/>
    <cellStyle name="千位分隔 3 2 4 2 10" xfId="8837"/>
    <cellStyle name="千位分隔 3 2 4 2 11" xfId="8838"/>
    <cellStyle name="千位分隔 3 2 4 2 12" xfId="8839"/>
    <cellStyle name="千位分隔 3 2 4 2 13" xfId="8840"/>
    <cellStyle name="千位分隔 3 2 4 2 14" xfId="8841"/>
    <cellStyle name="千位分隔 3 2 4 2 15" xfId="8842"/>
    <cellStyle name="千位分隔 3 2 4 2 16" xfId="8843"/>
    <cellStyle name="千位分隔 3 2 4 2 17" xfId="8844"/>
    <cellStyle name="千位分隔 3 2 4 2 18" xfId="8845"/>
    <cellStyle name="千位分隔 3 2 4 2 19" xfId="8846"/>
    <cellStyle name="千位分隔 3 2 4 2 2" xfId="3832"/>
    <cellStyle name="千位分隔 3 2 4 2 3" xfId="3836"/>
    <cellStyle name="千位分隔 3 2 4 2 4" xfId="3841"/>
    <cellStyle name="千位分隔 3 2 4 2 5" xfId="3844"/>
    <cellStyle name="千位分隔 3 2 4 2 6" xfId="3847"/>
    <cellStyle name="千位分隔 3 2 4 2 7" xfId="3850"/>
    <cellStyle name="千位分隔 3 2 4 2 8" xfId="3427"/>
    <cellStyle name="千位分隔 3 2 4 2 9" xfId="3431"/>
    <cellStyle name="千位分隔 3 2 4 20" xfId="8828"/>
    <cellStyle name="千位分隔 3 2 4 21" xfId="8830"/>
    <cellStyle name="千位分隔 3 2 4 22" xfId="8832"/>
    <cellStyle name="千位分隔 3 2 4 3" xfId="8847"/>
    <cellStyle name="千位分隔 3 2 4 3 10" xfId="8848"/>
    <cellStyle name="千位分隔 3 2 4 3 11" xfId="8849"/>
    <cellStyle name="千位分隔 3 2 4 3 12" xfId="8850"/>
    <cellStyle name="千位分隔 3 2 4 3 13" xfId="8851"/>
    <cellStyle name="千位分隔 3 2 4 3 14" xfId="8852"/>
    <cellStyle name="千位分隔 3 2 4 3 15" xfId="8853"/>
    <cellStyle name="千位分隔 3 2 4 3 16" xfId="8854"/>
    <cellStyle name="千位分隔 3 2 4 3 17" xfId="8855"/>
    <cellStyle name="千位分隔 3 2 4 3 18" xfId="8856"/>
    <cellStyle name="千位分隔 3 2 4 3 19" xfId="8857"/>
    <cellStyle name="千位分隔 3 2 4 3 2" xfId="8858"/>
    <cellStyle name="千位分隔 3 2 4 3 3" xfId="8859"/>
    <cellStyle name="千位分隔 3 2 4 3 4" xfId="8114"/>
    <cellStyle name="千位分隔 3 2 4 3 5" xfId="8860"/>
    <cellStyle name="千位分隔 3 2 4 3 6" xfId="8861"/>
    <cellStyle name="千位分隔 3 2 4 3 7" xfId="8862"/>
    <cellStyle name="千位分隔 3 2 4 3 8" xfId="8863"/>
    <cellStyle name="千位分隔 3 2 4 3 9" xfId="8864"/>
    <cellStyle name="千位分隔 3 2 4 4" xfId="3546"/>
    <cellStyle name="千位分隔 3 2 4 4 10" xfId="8865"/>
    <cellStyle name="千位分隔 3 2 4 4 11" xfId="8866"/>
    <cellStyle name="千位分隔 3 2 4 4 12" xfId="8867"/>
    <cellStyle name="千位分隔 3 2 4 4 13" xfId="8868"/>
    <cellStyle name="千位分隔 3 2 4 4 14" xfId="8869"/>
    <cellStyle name="千位分隔 3 2 4 4 15" xfId="8870"/>
    <cellStyle name="千位分隔 3 2 4 4 16" xfId="8871"/>
    <cellStyle name="千位分隔 3 2 4 4 17" xfId="8872"/>
    <cellStyle name="千位分隔 3 2 4 4 18" xfId="8873"/>
    <cellStyle name="千位分隔 3 2 4 4 19" xfId="8874"/>
    <cellStyle name="千位分隔 3 2 4 4 2" xfId="8875"/>
    <cellStyle name="千位分隔 3 2 4 4 3" xfId="8876"/>
    <cellStyle name="千位分隔 3 2 4 4 4" xfId="8877"/>
    <cellStyle name="千位分隔 3 2 4 4 5" xfId="8878"/>
    <cellStyle name="千位分隔 3 2 4 4 6" xfId="2632"/>
    <cellStyle name="千位分隔 3 2 4 4 7" xfId="8879"/>
    <cellStyle name="千位分隔 3 2 4 4 8" xfId="8880"/>
    <cellStyle name="千位分隔 3 2 4 4 9" xfId="8881"/>
    <cellStyle name="千位分隔 3 2 4 5" xfId="8882"/>
    <cellStyle name="千位分隔 3 2 4 6" xfId="8883"/>
    <cellStyle name="千位分隔 3 2 4 7" xfId="8884"/>
    <cellStyle name="千位分隔 3 2 4 8" xfId="8885"/>
    <cellStyle name="千位分隔 3 2 4 9" xfId="8886"/>
    <cellStyle name="千位分隔 3 2 5" xfId="8887"/>
    <cellStyle name="千位分隔 3 2 5 10" xfId="8888"/>
    <cellStyle name="千位分隔 3 2 5 11" xfId="8889"/>
    <cellStyle name="千位分隔 3 2 5 12" xfId="8890"/>
    <cellStyle name="千位分隔 3 2 5 13" xfId="8891"/>
    <cellStyle name="千位分隔 3 2 5 14" xfId="8892"/>
    <cellStyle name="千位分隔 3 2 5 15" xfId="8893"/>
    <cellStyle name="千位分隔 3 2 5 16" xfId="8894"/>
    <cellStyle name="千位分隔 3 2 5 17" xfId="8895"/>
    <cellStyle name="千位分隔 3 2 5 18" xfId="8896"/>
    <cellStyle name="千位分隔 3 2 5 19" xfId="8897"/>
    <cellStyle name="千位分隔 3 2 5 2" xfId="8898"/>
    <cellStyle name="千位分隔 3 2 5 3" xfId="8899"/>
    <cellStyle name="千位分隔 3 2 5 4" xfId="8900"/>
    <cellStyle name="千位分隔 3 2 5 5" xfId="8901"/>
    <cellStyle name="千位分隔 3 2 5 6" xfId="17"/>
    <cellStyle name="千位分隔 3 2 5 7" xfId="8902"/>
    <cellStyle name="千位分隔 3 2 5 8" xfId="8903"/>
    <cellStyle name="千位分隔 3 2 5 9" xfId="3014"/>
    <cellStyle name="千位分隔 3 2 6" xfId="8904"/>
    <cellStyle name="千位分隔 3 2 6 10" xfId="8905"/>
    <cellStyle name="千位分隔 3 2 6 11" xfId="8906"/>
    <cellStyle name="千位分隔 3 2 6 12" xfId="8907"/>
    <cellStyle name="千位分隔 3 2 6 13" xfId="8908"/>
    <cellStyle name="千位分隔 3 2 6 14" xfId="8909"/>
    <cellStyle name="千位分隔 3 2 6 15" xfId="8910"/>
    <cellStyle name="千位分隔 3 2 6 16" xfId="8911"/>
    <cellStyle name="千位分隔 3 2 6 17" xfId="8912"/>
    <cellStyle name="千位分隔 3 2 6 18" xfId="8913"/>
    <cellStyle name="千位分隔 3 2 6 19" xfId="8914"/>
    <cellStyle name="千位分隔 3 2 6 2" xfId="8915"/>
    <cellStyle name="千位分隔 3 2 6 3" xfId="8916"/>
    <cellStyle name="千位分隔 3 2 6 4" xfId="8917"/>
    <cellStyle name="千位分隔 3 2 6 5" xfId="8918"/>
    <cellStyle name="千位分隔 3 2 6 6" xfId="8919"/>
    <cellStyle name="千位分隔 3 2 6 7" xfId="8920"/>
    <cellStyle name="千位分隔 3 2 6 8" xfId="8921"/>
    <cellStyle name="千位分隔 3 2 6 9" xfId="8922"/>
    <cellStyle name="千位分隔 3 2 7" xfId="8923"/>
    <cellStyle name="千位分隔 3 2 7 10" xfId="8924"/>
    <cellStyle name="千位分隔 3 2 7 11" xfId="8925"/>
    <cellStyle name="千位分隔 3 2 7 12" xfId="8926"/>
    <cellStyle name="千位分隔 3 2 7 13" xfId="8927"/>
    <cellStyle name="千位分隔 3 2 7 14" xfId="2958"/>
    <cellStyle name="千位分隔 3 2 7 15" xfId="1032"/>
    <cellStyle name="千位分隔 3 2 7 16" xfId="2986"/>
    <cellStyle name="千位分隔 3 2 7 17" xfId="2994"/>
    <cellStyle name="千位分隔 3 2 7 18" xfId="2998"/>
    <cellStyle name="千位分隔 3 2 7 19" xfId="2164"/>
    <cellStyle name="千位分隔 3 2 7 2" xfId="8132"/>
    <cellStyle name="千位分隔 3 2 7 3" xfId="8135"/>
    <cellStyle name="千位分隔 3 2 7 4" xfId="8138"/>
    <cellStyle name="千位分隔 3 2 7 5" xfId="8425"/>
    <cellStyle name="千位分隔 3 2 7 6" xfId="8427"/>
    <cellStyle name="千位分隔 3 2 7 7" xfId="8929"/>
    <cellStyle name="千位分隔 3 2 7 8" xfId="8931"/>
    <cellStyle name="千位分隔 3 2 7 9" xfId="8932"/>
    <cellStyle name="千位分隔 3 2 8" xfId="692"/>
    <cellStyle name="千位分隔 3 2 9" xfId="8933"/>
    <cellStyle name="千位分隔 3 20" xfId="8680"/>
    <cellStyle name="千位分隔 3 21" xfId="8682"/>
    <cellStyle name="千位分隔 3 22" xfId="8684"/>
    <cellStyle name="千位分隔 3 23" xfId="8686"/>
    <cellStyle name="千位分隔 3 24" xfId="8688"/>
    <cellStyle name="千位分隔 3 25" xfId="8934"/>
    <cellStyle name="千位分隔 3 26" xfId="8935"/>
    <cellStyle name="千位分隔 3 27" xfId="8936"/>
    <cellStyle name="千位分隔 3 28" xfId="8937"/>
    <cellStyle name="千位分隔 3 3" xfId="8938"/>
    <cellStyle name="千位分隔 3 3 10" xfId="8939"/>
    <cellStyle name="千位分隔 3 3 11" xfId="8940"/>
    <cellStyle name="千位分隔 3 3 12" xfId="8941"/>
    <cellStyle name="千位分隔 3 3 13" xfId="8942"/>
    <cellStyle name="千位分隔 3 3 14" xfId="8943"/>
    <cellStyle name="千位分隔 3 3 15" xfId="8945"/>
    <cellStyle name="千位分隔 3 3 16" xfId="8947"/>
    <cellStyle name="千位分隔 3 3 17" xfId="8949"/>
    <cellStyle name="千位分隔 3 3 18" xfId="8950"/>
    <cellStyle name="千位分隔 3 3 19" xfId="5136"/>
    <cellStyle name="千位分隔 3 3 2" xfId="8951"/>
    <cellStyle name="千位分隔 3 3 2 10" xfId="8952"/>
    <cellStyle name="千位分隔 3 3 2 11" xfId="8953"/>
    <cellStyle name="千位分隔 3 3 2 12" xfId="8954"/>
    <cellStyle name="千位分隔 3 3 2 13" xfId="8955"/>
    <cellStyle name="千位分隔 3 3 2 14" xfId="3266"/>
    <cellStyle name="千位分隔 3 3 2 15" xfId="3283"/>
    <cellStyle name="千位分隔 3 3 2 16" xfId="436"/>
    <cellStyle name="千位分隔 3 3 2 17" xfId="3310"/>
    <cellStyle name="千位分隔 3 3 2 18" xfId="3313"/>
    <cellStyle name="千位分隔 3 3 2 19" xfId="2639"/>
    <cellStyle name="千位分隔 3 3 2 2" xfId="8958"/>
    <cellStyle name="千位分隔 3 3 2 3" xfId="8961"/>
    <cellStyle name="千位分隔 3 3 2 4" xfId="8964"/>
    <cellStyle name="千位分隔 3 3 2 5" xfId="8965"/>
    <cellStyle name="千位分隔 3 3 2 6" xfId="8966"/>
    <cellStyle name="千位分隔 3 3 2 7" xfId="8967"/>
    <cellStyle name="千位分隔 3 3 2 8" xfId="8968"/>
    <cellStyle name="千位分隔 3 3 2 9" xfId="8969"/>
    <cellStyle name="千位分隔 3 3 20" xfId="8944"/>
    <cellStyle name="千位分隔 3 3 21" xfId="8946"/>
    <cellStyle name="千位分隔 3 3 22" xfId="8948"/>
    <cellStyle name="千位分隔 3 3 3" xfId="8970"/>
    <cellStyle name="千位分隔 3 3 3 10" xfId="8971"/>
    <cellStyle name="千位分隔 3 3 3 11" xfId="8972"/>
    <cellStyle name="千位分隔 3 3 3 12" xfId="8973"/>
    <cellStyle name="千位分隔 3 3 3 13" xfId="8974"/>
    <cellStyle name="千位分隔 3 3 3 14" xfId="2776"/>
    <cellStyle name="千位分隔 3 3 3 15" xfId="8975"/>
    <cellStyle name="千位分隔 3 3 3 16" xfId="8976"/>
    <cellStyle name="千位分隔 3 3 3 17" xfId="8977"/>
    <cellStyle name="千位分隔 3 3 3 18" xfId="8978"/>
    <cellStyle name="千位分隔 3 3 3 19" xfId="8979"/>
    <cellStyle name="千位分隔 3 3 3 2" xfId="8981"/>
    <cellStyle name="千位分隔 3 3 3 3" xfId="8982"/>
    <cellStyle name="千位分隔 3 3 3 4" xfId="4022"/>
    <cellStyle name="千位分隔 3 3 3 5" xfId="8983"/>
    <cellStyle name="千位分隔 3 3 3 6" xfId="8984"/>
    <cellStyle name="千位分隔 3 3 3 7" xfId="8985"/>
    <cellStyle name="千位分隔 3 3 3 8" xfId="8986"/>
    <cellStyle name="千位分隔 3 3 3 9" xfId="3201"/>
    <cellStyle name="千位分隔 3 3 4" xfId="8987"/>
    <cellStyle name="千位分隔 3 3 4 10" xfId="8988"/>
    <cellStyle name="千位分隔 3 3 4 11" xfId="8989"/>
    <cellStyle name="千位分隔 3 3 4 12" xfId="8990"/>
    <cellStyle name="千位分隔 3 3 4 13" xfId="8991"/>
    <cellStyle name="千位分隔 3 3 4 14" xfId="8992"/>
    <cellStyle name="千位分隔 3 3 4 15" xfId="8993"/>
    <cellStyle name="千位分隔 3 3 4 16" xfId="8994"/>
    <cellStyle name="千位分隔 3 3 4 17" xfId="8995"/>
    <cellStyle name="千位分隔 3 3 4 18" xfId="8996"/>
    <cellStyle name="千位分隔 3 3 4 19" xfId="8997"/>
    <cellStyle name="千位分隔 3 3 4 2" xfId="8998"/>
    <cellStyle name="千位分隔 3 3 4 3" xfId="8999"/>
    <cellStyle name="千位分隔 3 3 4 4" xfId="4665"/>
    <cellStyle name="千位分隔 3 3 4 5" xfId="9000"/>
    <cellStyle name="千位分隔 3 3 4 6" xfId="9001"/>
    <cellStyle name="千位分隔 3 3 4 7" xfId="9002"/>
    <cellStyle name="千位分隔 3 3 4 8" xfId="9003"/>
    <cellStyle name="千位分隔 3 3 4 9" xfId="3222"/>
    <cellStyle name="千位分隔 3 3 5" xfId="9004"/>
    <cellStyle name="千位分隔 3 3 6" xfId="9005"/>
    <cellStyle name="千位分隔 3 3 7" xfId="9006"/>
    <cellStyle name="千位分隔 3 3 8" xfId="700"/>
    <cellStyle name="千位分隔 3 3 9" xfId="9007"/>
    <cellStyle name="千位分隔 3 4" xfId="9008"/>
    <cellStyle name="千位分隔 3 4 10" xfId="9010"/>
    <cellStyle name="千位分隔 3 4 11" xfId="9012"/>
    <cellStyle name="千位分隔 3 4 12" xfId="9014"/>
    <cellStyle name="千位分隔 3 4 13" xfId="9016"/>
    <cellStyle name="千位分隔 3 4 14" xfId="3288"/>
    <cellStyle name="千位分隔 3 4 15" xfId="3298"/>
    <cellStyle name="千位分隔 3 4 16" xfId="3302"/>
    <cellStyle name="千位分隔 3 4 17" xfId="3306"/>
    <cellStyle name="千位分隔 3 4 18" xfId="9017"/>
    <cellStyle name="千位分隔 3 4 19" xfId="9018"/>
    <cellStyle name="千位分隔 3 4 2" xfId="9021"/>
    <cellStyle name="千位分隔 3 4 2 10" xfId="1326"/>
    <cellStyle name="千位分隔 3 4 2 11" xfId="1329"/>
    <cellStyle name="千位分隔 3 4 2 12" xfId="9022"/>
    <cellStyle name="千位分隔 3 4 2 13" xfId="9023"/>
    <cellStyle name="千位分隔 3 4 2 14" xfId="9024"/>
    <cellStyle name="千位分隔 3 4 2 15" xfId="9025"/>
    <cellStyle name="千位分隔 3 4 2 16" xfId="9026"/>
    <cellStyle name="千位分隔 3 4 2 17" xfId="9027"/>
    <cellStyle name="千位分隔 3 4 2 18" xfId="9028"/>
    <cellStyle name="千位分隔 3 4 2 19" xfId="5293"/>
    <cellStyle name="千位分隔 3 4 2 2" xfId="9031"/>
    <cellStyle name="千位分隔 3 4 2 3" xfId="9034"/>
    <cellStyle name="千位分隔 3 4 2 4" xfId="9036"/>
    <cellStyle name="千位分隔 3 4 2 5" xfId="9037"/>
    <cellStyle name="千位分隔 3 4 2 6" xfId="9038"/>
    <cellStyle name="千位分隔 3 4 2 7" xfId="9039"/>
    <cellStyle name="千位分隔 3 4 2 8" xfId="9041"/>
    <cellStyle name="千位分隔 3 4 2 9" xfId="9042"/>
    <cellStyle name="千位分隔 3 4 20" xfId="3297"/>
    <cellStyle name="千位分隔 3 4 21" xfId="3301"/>
    <cellStyle name="千位分隔 3 4 22" xfId="3305"/>
    <cellStyle name="千位分隔 3 4 3" xfId="9045"/>
    <cellStyle name="千位分隔 3 4 3 10" xfId="3444"/>
    <cellStyle name="千位分隔 3 4 3 11" xfId="9046"/>
    <cellStyle name="千位分隔 3 4 3 12" xfId="9047"/>
    <cellStyle name="千位分隔 3 4 3 13" xfId="9048"/>
    <cellStyle name="千位分隔 3 4 3 14" xfId="9049"/>
    <cellStyle name="千位分隔 3 4 3 15" xfId="9050"/>
    <cellStyle name="千位分隔 3 4 3 16" xfId="9051"/>
    <cellStyle name="千位分隔 3 4 3 17" xfId="9052"/>
    <cellStyle name="千位分隔 3 4 3 18" xfId="9053"/>
    <cellStyle name="千位分隔 3 4 3 19" xfId="9054"/>
    <cellStyle name="千位分隔 3 4 3 2" xfId="9057"/>
    <cellStyle name="千位分隔 3 4 3 3" xfId="9058"/>
    <cellStyle name="千位分隔 3 4 3 4" xfId="9059"/>
    <cellStyle name="千位分隔 3 4 3 5" xfId="9060"/>
    <cellStyle name="千位分隔 3 4 3 6" xfId="9061"/>
    <cellStyle name="千位分隔 3 4 3 7" xfId="9062"/>
    <cellStyle name="千位分隔 3 4 3 8" xfId="9063"/>
    <cellStyle name="千位分隔 3 4 3 9" xfId="326"/>
    <cellStyle name="千位分隔 3 4 4" xfId="9066"/>
    <cellStyle name="千位分隔 3 4 4 10" xfId="9067"/>
    <cellStyle name="千位分隔 3 4 4 11" xfId="9068"/>
    <cellStyle name="千位分隔 3 4 4 12" xfId="9069"/>
    <cellStyle name="千位分隔 3 4 4 13" xfId="9070"/>
    <cellStyle name="千位分隔 3 4 4 14" xfId="9071"/>
    <cellStyle name="千位分隔 3 4 4 15" xfId="9072"/>
    <cellStyle name="千位分隔 3 4 4 16" xfId="9073"/>
    <cellStyle name="千位分隔 3 4 4 17" xfId="9074"/>
    <cellStyle name="千位分隔 3 4 4 18" xfId="9075"/>
    <cellStyle name="千位分隔 3 4 4 19" xfId="9076"/>
    <cellStyle name="千位分隔 3 4 4 2" xfId="9077"/>
    <cellStyle name="千位分隔 3 4 4 3" xfId="9078"/>
    <cellStyle name="千位分隔 3 4 4 4" xfId="9079"/>
    <cellStyle name="千位分隔 3 4 4 5" xfId="9080"/>
    <cellStyle name="千位分隔 3 4 4 6" xfId="9081"/>
    <cellStyle name="千位分隔 3 4 4 7" xfId="9082"/>
    <cellStyle name="千位分隔 3 4 4 8" xfId="9083"/>
    <cellStyle name="千位分隔 3 4 4 9" xfId="339"/>
    <cellStyle name="千位分隔 3 4 5" xfId="9086"/>
    <cellStyle name="千位分隔 3 4 6" xfId="9089"/>
    <cellStyle name="千位分隔 3 4 7" xfId="9092"/>
    <cellStyle name="千位分隔 3 4 8" xfId="9095"/>
    <cellStyle name="千位分隔 3 4 9" xfId="9097"/>
    <cellStyle name="千位分隔 3 5" xfId="9098"/>
    <cellStyle name="千位分隔 3 5 10" xfId="9099"/>
    <cellStyle name="千位分隔 3 5 11" xfId="9100"/>
    <cellStyle name="千位分隔 3 5 12" xfId="4784"/>
    <cellStyle name="千位分隔 3 5 13" xfId="3540"/>
    <cellStyle name="千位分隔 3 5 14" xfId="4788"/>
    <cellStyle name="千位分隔 3 5 15" xfId="4793"/>
    <cellStyle name="千位分隔 3 5 16" xfId="4796"/>
    <cellStyle name="千位分隔 3 5 17" xfId="9101"/>
    <cellStyle name="千位分隔 3 5 18" xfId="9102"/>
    <cellStyle name="千位分隔 3 5 19" xfId="9103"/>
    <cellStyle name="千位分隔 3 5 2" xfId="9104"/>
    <cellStyle name="千位分隔 3 5 2 10" xfId="9105"/>
    <cellStyle name="千位分隔 3 5 2 11" xfId="9106"/>
    <cellStyle name="千位分隔 3 5 2 12" xfId="9107"/>
    <cellStyle name="千位分隔 3 5 2 13" xfId="9108"/>
    <cellStyle name="千位分隔 3 5 2 14" xfId="9109"/>
    <cellStyle name="千位分隔 3 5 2 15" xfId="9110"/>
    <cellStyle name="千位分隔 3 5 2 16" xfId="9111"/>
    <cellStyle name="千位分隔 3 5 2 17" xfId="9112"/>
    <cellStyle name="千位分隔 3 5 2 18" xfId="9113"/>
    <cellStyle name="千位分隔 3 5 2 19" xfId="9114"/>
    <cellStyle name="千位分隔 3 5 2 2" xfId="9116"/>
    <cellStyle name="千位分隔 3 5 2 3" xfId="9118"/>
    <cellStyle name="千位分隔 3 5 2 4" xfId="9120"/>
    <cellStyle name="千位分隔 3 5 2 5" xfId="9121"/>
    <cellStyle name="千位分隔 3 5 2 6" xfId="9122"/>
    <cellStyle name="千位分隔 3 5 2 7" xfId="9123"/>
    <cellStyle name="千位分隔 3 5 2 8" xfId="9124"/>
    <cellStyle name="千位分隔 3 5 2 9" xfId="9125"/>
    <cellStyle name="千位分隔 3 5 20" xfId="4792"/>
    <cellStyle name="千位分隔 3 5 21" xfId="4795"/>
    <cellStyle name="千位分隔 3 5 3" xfId="9126"/>
    <cellStyle name="千位分隔 3 5 3 10" xfId="9127"/>
    <cellStyle name="千位分隔 3 5 3 11" xfId="2358"/>
    <cellStyle name="千位分隔 3 5 3 12" xfId="2366"/>
    <cellStyle name="千位分隔 3 5 3 13" xfId="2369"/>
    <cellStyle name="千位分隔 3 5 3 14" xfId="9128"/>
    <cellStyle name="千位分隔 3 5 3 15" xfId="9129"/>
    <cellStyle name="千位分隔 3 5 3 16" xfId="1284"/>
    <cellStyle name="千位分隔 3 5 3 17" xfId="9130"/>
    <cellStyle name="千位分隔 3 5 3 18" xfId="9132"/>
    <cellStyle name="千位分隔 3 5 3 19" xfId="9134"/>
    <cellStyle name="千位分隔 3 5 3 2" xfId="9136"/>
    <cellStyle name="千位分隔 3 5 3 3" xfId="9137"/>
    <cellStyle name="千位分隔 3 5 3 4" xfId="9138"/>
    <cellStyle name="千位分隔 3 5 3 5" xfId="9139"/>
    <cellStyle name="千位分隔 3 5 3 6" xfId="9140"/>
    <cellStyle name="千位分隔 3 5 3 7" xfId="9141"/>
    <cellStyle name="千位分隔 3 5 3 8" xfId="9142"/>
    <cellStyle name="千位分隔 3 5 3 9" xfId="367"/>
    <cellStyle name="千位分隔 3 5 4" xfId="9143"/>
    <cellStyle name="千位分隔 3 5 5" xfId="9144"/>
    <cellStyle name="千位分隔 3 5 6" xfId="9145"/>
    <cellStyle name="千位分隔 3 5 7" xfId="9146"/>
    <cellStyle name="千位分隔 3 5 8" xfId="9147"/>
    <cellStyle name="千位分隔 3 5 9" xfId="9148"/>
    <cellStyle name="千位分隔 3 6" xfId="9149"/>
    <cellStyle name="千位分隔 3 6 10" xfId="9150"/>
    <cellStyle name="千位分隔 3 6 11" xfId="9151"/>
    <cellStyle name="千位分隔 3 6 12" xfId="9152"/>
    <cellStyle name="千位分隔 3 6 13" xfId="9153"/>
    <cellStyle name="千位分隔 3 6 14" xfId="9154"/>
    <cellStyle name="千位分隔 3 6 15" xfId="9156"/>
    <cellStyle name="千位分隔 3 6 16" xfId="9158"/>
    <cellStyle name="千位分隔 3 6 17" xfId="9160"/>
    <cellStyle name="千位分隔 3 6 18" xfId="9161"/>
    <cellStyle name="千位分隔 3 6 19" xfId="9162"/>
    <cellStyle name="千位分隔 3 6 2" xfId="9163"/>
    <cellStyle name="千位分隔 3 6 2 10" xfId="9164"/>
    <cellStyle name="千位分隔 3 6 2 11" xfId="4509"/>
    <cellStyle name="千位分隔 3 6 2 12" xfId="958"/>
    <cellStyle name="千位分隔 3 6 2 13" xfId="4516"/>
    <cellStyle name="千位分隔 3 6 2 14" xfId="4519"/>
    <cellStyle name="千位分隔 3 6 2 15" xfId="4521"/>
    <cellStyle name="千位分隔 3 6 2 16" xfId="9165"/>
    <cellStyle name="千位分隔 3 6 2 17" xfId="9166"/>
    <cellStyle name="千位分隔 3 6 2 18" xfId="9167"/>
    <cellStyle name="千位分隔 3 6 2 19" xfId="9168"/>
    <cellStyle name="千位分隔 3 6 2 2" xfId="9169"/>
    <cellStyle name="千位分隔 3 6 2 3" xfId="9170"/>
    <cellStyle name="千位分隔 3 6 2 4" xfId="9171"/>
    <cellStyle name="千位分隔 3 6 2 5" xfId="9172"/>
    <cellStyle name="千位分隔 3 6 2 6" xfId="9173"/>
    <cellStyle name="千位分隔 3 6 2 7" xfId="9174"/>
    <cellStyle name="千位分隔 3 6 2 8" xfId="9175"/>
    <cellStyle name="千位分隔 3 6 2 9" xfId="9176"/>
    <cellStyle name="千位分隔 3 6 20" xfId="9155"/>
    <cellStyle name="千位分隔 3 6 21" xfId="9157"/>
    <cellStyle name="千位分隔 3 6 22" xfId="9159"/>
    <cellStyle name="千位分隔 3 6 3" xfId="9177"/>
    <cellStyle name="千位分隔 3 6 3 10" xfId="3742"/>
    <cellStyle name="千位分隔 3 6 3 11" xfId="3119"/>
    <cellStyle name="千位分隔 3 6 3 12" xfId="3130"/>
    <cellStyle name="千位分隔 3 6 3 13" xfId="3137"/>
    <cellStyle name="千位分隔 3 6 3 14" xfId="3214"/>
    <cellStyle name="千位分隔 3 6 3 15" xfId="9178"/>
    <cellStyle name="千位分隔 3 6 3 16" xfId="9179"/>
    <cellStyle name="千位分隔 3 6 3 17" xfId="9180"/>
    <cellStyle name="千位分隔 3 6 3 18" xfId="9181"/>
    <cellStyle name="千位分隔 3 6 3 19" xfId="9182"/>
    <cellStyle name="千位分隔 3 6 3 2" xfId="9184"/>
    <cellStyle name="千位分隔 3 6 3 3" xfId="9186"/>
    <cellStyle name="千位分隔 3 6 3 4" xfId="9188"/>
    <cellStyle name="千位分隔 3 6 3 5" xfId="9190"/>
    <cellStyle name="千位分隔 3 6 3 6" xfId="9192"/>
    <cellStyle name="千位分隔 3 6 3 7" xfId="9194"/>
    <cellStyle name="千位分隔 3 6 3 8" xfId="9195"/>
    <cellStyle name="千位分隔 3 6 3 9" xfId="381"/>
    <cellStyle name="千位分隔 3 6 4" xfId="9196"/>
    <cellStyle name="千位分隔 3 6 4 10" xfId="4366"/>
    <cellStyle name="千位分隔 3 6 4 11" xfId="2470"/>
    <cellStyle name="千位分隔 3 6 4 12" xfId="2483"/>
    <cellStyle name="千位分隔 3 6 4 13" xfId="2490"/>
    <cellStyle name="千位分隔 3 6 4 14" xfId="4369"/>
    <cellStyle name="千位分隔 3 6 4 15" xfId="9197"/>
    <cellStyle name="千位分隔 3 6 4 16" xfId="9198"/>
    <cellStyle name="千位分隔 3 6 4 17" xfId="9199"/>
    <cellStyle name="千位分隔 3 6 4 18" xfId="9200"/>
    <cellStyle name="千位分隔 3 6 4 19" xfId="9201"/>
    <cellStyle name="千位分隔 3 6 4 2" xfId="9203"/>
    <cellStyle name="千位分隔 3 6 4 3" xfId="9205"/>
    <cellStyle name="千位分隔 3 6 4 4" xfId="9207"/>
    <cellStyle name="千位分隔 3 6 4 5" xfId="815"/>
    <cellStyle name="千位分隔 3 6 4 6" xfId="823"/>
    <cellStyle name="千位分隔 3 6 4 7" xfId="9209"/>
    <cellStyle name="千位分隔 3 6 4 8" xfId="9210"/>
    <cellStyle name="千位分隔 3 6 4 9" xfId="1447"/>
    <cellStyle name="千位分隔 3 6 5" xfId="9211"/>
    <cellStyle name="千位分隔 3 6 6" xfId="9212"/>
    <cellStyle name="千位分隔 3 6 7" xfId="9213"/>
    <cellStyle name="千位分隔 3 6 8" xfId="9214"/>
    <cellStyle name="千位分隔 3 6 9" xfId="9215"/>
    <cellStyle name="千位分隔 3 7" xfId="9216"/>
    <cellStyle name="千位分隔 3 7 10" xfId="5016"/>
    <cellStyle name="千位分隔 3 7 11" xfId="9217"/>
    <cellStyle name="千位分隔 3 7 12" xfId="9218"/>
    <cellStyle name="千位分隔 3 7 13" xfId="9219"/>
    <cellStyle name="千位分隔 3 7 14" xfId="9220"/>
    <cellStyle name="千位分隔 3 7 15" xfId="9221"/>
    <cellStyle name="千位分隔 3 7 16" xfId="9222"/>
    <cellStyle name="千位分隔 3 7 17" xfId="9223"/>
    <cellStyle name="千位分隔 3 7 18" xfId="9224"/>
    <cellStyle name="千位分隔 3 7 19" xfId="9225"/>
    <cellStyle name="千位分隔 3 7 2" xfId="9227"/>
    <cellStyle name="千位分隔 3 7 3" xfId="9229"/>
    <cellStyle name="千位分隔 3 7 4" xfId="9231"/>
    <cellStyle name="千位分隔 3 7 5" xfId="9233"/>
    <cellStyle name="千位分隔 3 7 6" xfId="9235"/>
    <cellStyle name="千位分隔 3 7 7" xfId="9238"/>
    <cellStyle name="千位分隔 3 7 8" xfId="9240"/>
    <cellStyle name="千位分隔 3 7 9" xfId="9242"/>
    <cellStyle name="千位分隔 3 8" xfId="9243"/>
    <cellStyle name="千位分隔 3 8 10" xfId="9244"/>
    <cellStyle name="千位分隔 3 8 11" xfId="2072"/>
    <cellStyle name="千位分隔 3 8 12" xfId="9245"/>
    <cellStyle name="千位分隔 3 8 13" xfId="9246"/>
    <cellStyle name="千位分隔 3 8 14" xfId="9247"/>
    <cellStyle name="千位分隔 3 8 15" xfId="9248"/>
    <cellStyle name="千位分隔 3 8 16" xfId="9249"/>
    <cellStyle name="千位分隔 3 8 17" xfId="627"/>
    <cellStyle name="千位分隔 3 8 18" xfId="9250"/>
    <cellStyle name="千位分隔 3 8 19" xfId="5142"/>
    <cellStyle name="千位分隔 3 8 2" xfId="9251"/>
    <cellStyle name="千位分隔 3 8 3" xfId="9252"/>
    <cellStyle name="千位分隔 3 8 4" xfId="9253"/>
    <cellStyle name="千位分隔 3 8 5" xfId="9254"/>
    <cellStyle name="千位分隔 3 8 6" xfId="9255"/>
    <cellStyle name="千位分隔 3 8 7" xfId="9256"/>
    <cellStyle name="千位分隔 3 8 8" xfId="9257"/>
    <cellStyle name="千位分隔 3 8 9" xfId="9258"/>
    <cellStyle name="千位分隔 3 9" xfId="9259"/>
    <cellStyle name="千位分隔 3 9 10" xfId="9261"/>
    <cellStyle name="千位分隔 3 9 11" xfId="9263"/>
    <cellStyle name="千位分隔 3 9 12" xfId="9265"/>
    <cellStyle name="千位分隔 3 9 13" xfId="9267"/>
    <cellStyle name="千位分隔 3 9 14" xfId="452"/>
    <cellStyle name="千位分隔 3 9 15" xfId="3324"/>
    <cellStyle name="千位分隔 3 9 16" xfId="9268"/>
    <cellStyle name="千位分隔 3 9 17" xfId="9269"/>
    <cellStyle name="千位分隔 3 9 18" xfId="9270"/>
    <cellStyle name="千位分隔 3 9 19" xfId="9271"/>
    <cellStyle name="千位分隔 3 9 2" xfId="9273"/>
    <cellStyle name="千位分隔 3 9 3" xfId="9275"/>
    <cellStyle name="千位分隔 3 9 4" xfId="9277"/>
    <cellStyle name="千位分隔 3 9 5" xfId="9279"/>
    <cellStyle name="千位分隔 3 9 6" xfId="9282"/>
    <cellStyle name="千位分隔 3 9 7" xfId="1500"/>
    <cellStyle name="千位分隔 3 9 8" xfId="1509"/>
    <cellStyle name="千位分隔 3 9 9" xfId="1514"/>
    <cellStyle name="千位分隔 4" xfId="9283"/>
    <cellStyle name="千位分隔 4 10" xfId="9284"/>
    <cellStyle name="千位分隔 4 11" xfId="9285"/>
    <cellStyle name="千位分隔 4 12" xfId="9286"/>
    <cellStyle name="千位分隔 4 13" xfId="9287"/>
    <cellStyle name="千位分隔 4 14" xfId="9288"/>
    <cellStyle name="千位分隔 4 15" xfId="9290"/>
    <cellStyle name="千位分隔 4 16" xfId="9292"/>
    <cellStyle name="千位分隔 4 17" xfId="9294"/>
    <cellStyle name="千位分隔 4 18" xfId="9296"/>
    <cellStyle name="千位分隔 4 19" xfId="9298"/>
    <cellStyle name="千位分隔 4 2" xfId="9299"/>
    <cellStyle name="千位分隔 4 2 10" xfId="9300"/>
    <cellStyle name="千位分隔 4 2 11" xfId="9301"/>
    <cellStyle name="千位分隔 4 2 12" xfId="9302"/>
    <cellStyle name="千位分隔 4 2 13" xfId="9303"/>
    <cellStyle name="千位分隔 4 2 14" xfId="9304"/>
    <cellStyle name="千位分隔 4 2 15" xfId="9306"/>
    <cellStyle name="千位分隔 4 2 16" xfId="9308"/>
    <cellStyle name="千位分隔 4 2 17" xfId="9310"/>
    <cellStyle name="千位分隔 4 2 18" xfId="9312"/>
    <cellStyle name="千位分隔 4 2 19" xfId="9314"/>
    <cellStyle name="千位分隔 4 2 2" xfId="9315"/>
    <cellStyle name="千位分隔 4 2 2 10" xfId="64"/>
    <cellStyle name="千位分隔 4 2 2 11" xfId="4402"/>
    <cellStyle name="千位分隔 4 2 2 12" xfId="9316"/>
    <cellStyle name="千位分隔 4 2 2 13" xfId="9317"/>
    <cellStyle name="千位分隔 4 2 2 14" xfId="9318"/>
    <cellStyle name="千位分隔 4 2 2 15" xfId="4567"/>
    <cellStyle name="千位分隔 4 2 2 16" xfId="9320"/>
    <cellStyle name="千位分隔 4 2 2 17" xfId="9322"/>
    <cellStyle name="千位分隔 4 2 2 18" xfId="9323"/>
    <cellStyle name="千位分隔 4 2 2 19" xfId="9324"/>
    <cellStyle name="千位分隔 4 2 2 2" xfId="5072"/>
    <cellStyle name="千位分隔 4 2 2 2 10" xfId="9325"/>
    <cellStyle name="千位分隔 4 2 2 2 11" xfId="5326"/>
    <cellStyle name="千位分隔 4 2 2 2 12" xfId="5329"/>
    <cellStyle name="千位分隔 4 2 2 2 13" xfId="9326"/>
    <cellStyle name="千位分隔 4 2 2 2 14" xfId="9327"/>
    <cellStyle name="千位分隔 4 2 2 2 15" xfId="9328"/>
    <cellStyle name="千位分隔 4 2 2 2 16" xfId="9329"/>
    <cellStyle name="千位分隔 4 2 2 2 17" xfId="9330"/>
    <cellStyle name="千位分隔 4 2 2 2 18" xfId="9331"/>
    <cellStyle name="千位分隔 4 2 2 2 19" xfId="9332"/>
    <cellStyle name="千位分隔 4 2 2 2 2" xfId="9333"/>
    <cellStyle name="千位分隔 4 2 2 2 3" xfId="9334"/>
    <cellStyle name="千位分隔 4 2 2 2 4" xfId="9335"/>
    <cellStyle name="千位分隔 4 2 2 2 5" xfId="7887"/>
    <cellStyle name="千位分隔 4 2 2 2 6" xfId="7889"/>
    <cellStyle name="千位分隔 4 2 2 2 7" xfId="7891"/>
    <cellStyle name="千位分隔 4 2 2 2 8" xfId="7893"/>
    <cellStyle name="千位分隔 4 2 2 2 9" xfId="7895"/>
    <cellStyle name="千位分隔 4 2 2 20" xfId="4566"/>
    <cellStyle name="千位分隔 4 2 2 21" xfId="9319"/>
    <cellStyle name="千位分隔 4 2 2 22" xfId="9321"/>
    <cellStyle name="千位分隔 4 2 2 3" xfId="5074"/>
    <cellStyle name="千位分隔 4 2 2 3 10" xfId="9336"/>
    <cellStyle name="千位分隔 4 2 2 3 11" xfId="9337"/>
    <cellStyle name="千位分隔 4 2 2 3 12" xfId="9338"/>
    <cellStyle name="千位分隔 4 2 2 3 13" xfId="9339"/>
    <cellStyle name="千位分隔 4 2 2 3 14" xfId="9340"/>
    <cellStyle name="千位分隔 4 2 2 3 15" xfId="9341"/>
    <cellStyle name="千位分隔 4 2 2 3 16" xfId="9342"/>
    <cellStyle name="千位分隔 4 2 2 3 17" xfId="9343"/>
    <cellStyle name="千位分隔 4 2 2 3 18" xfId="9344"/>
    <cellStyle name="千位分隔 4 2 2 3 19" xfId="9345"/>
    <cellStyle name="千位分隔 4 2 2 3 2" xfId="9346"/>
    <cellStyle name="千位分隔 4 2 2 3 3" xfId="9347"/>
    <cellStyle name="千位分隔 4 2 2 3 4" xfId="9348"/>
    <cellStyle name="千位分隔 4 2 2 3 5" xfId="7909"/>
    <cellStyle name="千位分隔 4 2 2 3 6" xfId="7911"/>
    <cellStyle name="千位分隔 4 2 2 3 7" xfId="7913"/>
    <cellStyle name="千位分隔 4 2 2 3 8" xfId="7915"/>
    <cellStyle name="千位分隔 4 2 2 3 9" xfId="7917"/>
    <cellStyle name="千位分隔 4 2 2 4" xfId="9349"/>
    <cellStyle name="千位分隔 4 2 2 4 10" xfId="2988"/>
    <cellStyle name="千位分隔 4 2 2 4 11" xfId="507"/>
    <cellStyle name="千位分隔 4 2 2 4 12" xfId="3662"/>
    <cellStyle name="千位分隔 4 2 2 4 13" xfId="2318"/>
    <cellStyle name="千位分隔 4 2 2 4 14" xfId="9350"/>
    <cellStyle name="千位分隔 4 2 2 4 15" xfId="9351"/>
    <cellStyle name="千位分隔 4 2 2 4 16" xfId="9352"/>
    <cellStyle name="千位分隔 4 2 2 4 17" xfId="9353"/>
    <cellStyle name="千位分隔 4 2 2 4 18" xfId="9354"/>
    <cellStyle name="千位分隔 4 2 2 4 19" xfId="9355"/>
    <cellStyle name="千位分隔 4 2 2 4 2" xfId="9356"/>
    <cellStyle name="千位分隔 4 2 2 4 3" xfId="9357"/>
    <cellStyle name="千位分隔 4 2 2 4 4" xfId="9358"/>
    <cellStyle name="千位分隔 4 2 2 4 5" xfId="9359"/>
    <cellStyle name="千位分隔 4 2 2 4 6" xfId="9360"/>
    <cellStyle name="千位分隔 4 2 2 4 7" xfId="9361"/>
    <cellStyle name="千位分隔 4 2 2 4 8" xfId="9362"/>
    <cellStyle name="千位分隔 4 2 2 4 9" xfId="9363"/>
    <cellStyle name="千位分隔 4 2 2 5" xfId="9364"/>
    <cellStyle name="千位分隔 4 2 2 6" xfId="9365"/>
    <cellStyle name="千位分隔 4 2 2 7" xfId="9366"/>
    <cellStyle name="千位分隔 4 2 2 8" xfId="9367"/>
    <cellStyle name="千位分隔 4 2 2 9" xfId="9368"/>
    <cellStyle name="千位分隔 4 2 20" xfId="9305"/>
    <cellStyle name="千位分隔 4 2 21" xfId="9307"/>
    <cellStyle name="千位分隔 4 2 22" xfId="9309"/>
    <cellStyle name="千位分隔 4 2 23" xfId="9311"/>
    <cellStyle name="千位分隔 4 2 24" xfId="9313"/>
    <cellStyle name="千位分隔 4 2 25" xfId="9369"/>
    <cellStyle name="千位分隔 4 2 3" xfId="9370"/>
    <cellStyle name="千位分隔 4 2 3 10" xfId="9371"/>
    <cellStyle name="千位分隔 4 2 3 11" xfId="9372"/>
    <cellStyle name="千位分隔 4 2 3 12" xfId="9373"/>
    <cellStyle name="千位分隔 4 2 3 13" xfId="9374"/>
    <cellStyle name="千位分隔 4 2 3 14" xfId="9375"/>
    <cellStyle name="千位分隔 4 2 3 15" xfId="2285"/>
    <cellStyle name="千位分隔 4 2 3 16" xfId="9377"/>
    <cellStyle name="千位分隔 4 2 3 17" xfId="9378"/>
    <cellStyle name="千位分隔 4 2 3 18" xfId="3923"/>
    <cellStyle name="千位分隔 4 2 3 19" xfId="3930"/>
    <cellStyle name="千位分隔 4 2 3 2" xfId="5154"/>
    <cellStyle name="千位分隔 4 2 3 2 10" xfId="9379"/>
    <cellStyle name="千位分隔 4 2 3 2 11" xfId="9380"/>
    <cellStyle name="千位分隔 4 2 3 2 12" xfId="1756"/>
    <cellStyle name="千位分隔 4 2 3 2 13" xfId="9381"/>
    <cellStyle name="千位分隔 4 2 3 2 14" xfId="9382"/>
    <cellStyle name="千位分隔 4 2 3 2 15" xfId="9383"/>
    <cellStyle name="千位分隔 4 2 3 2 16" xfId="9385"/>
    <cellStyle name="千位分隔 4 2 3 2 17" xfId="9387"/>
    <cellStyle name="千位分隔 4 2 3 2 18" xfId="9389"/>
    <cellStyle name="千位分隔 4 2 3 2 19" xfId="9390"/>
    <cellStyle name="千位分隔 4 2 3 2 2" xfId="5156"/>
    <cellStyle name="千位分隔 4 2 3 2 3" xfId="9391"/>
    <cellStyle name="千位分隔 4 2 3 2 4" xfId="9392"/>
    <cellStyle name="千位分隔 4 2 3 2 5" xfId="9393"/>
    <cellStyle name="千位分隔 4 2 3 2 6" xfId="9394"/>
    <cellStyle name="千位分隔 4 2 3 2 7" xfId="9395"/>
    <cellStyle name="千位分隔 4 2 3 2 8" xfId="9396"/>
    <cellStyle name="千位分隔 4 2 3 2 9" xfId="9397"/>
    <cellStyle name="千位分隔 4 2 3 20" xfId="2284"/>
    <cellStyle name="千位分隔 4 2 3 21" xfId="9376"/>
    <cellStyle name="千位分隔 4 2 3 3" xfId="5158"/>
    <cellStyle name="千位分隔 4 2 3 3 10" xfId="4491"/>
    <cellStyle name="千位分隔 4 2 3 3 11" xfId="2044"/>
    <cellStyle name="千位分隔 4 2 3 3 12" xfId="9398"/>
    <cellStyle name="千位分隔 4 2 3 3 13" xfId="9399"/>
    <cellStyle name="千位分隔 4 2 3 3 14" xfId="9400"/>
    <cellStyle name="千位分隔 4 2 3 3 15" xfId="9402"/>
    <cellStyle name="千位分隔 4 2 3 3 16" xfId="9403"/>
    <cellStyle name="千位分隔 4 2 3 3 17" xfId="9404"/>
    <cellStyle name="千位分隔 4 2 3 3 18" xfId="9405"/>
    <cellStyle name="千位分隔 4 2 3 3 19" xfId="9406"/>
    <cellStyle name="千位分隔 4 2 3 3 2" xfId="5160"/>
    <cellStyle name="千位分隔 4 2 3 3 3" xfId="9407"/>
    <cellStyle name="千位分隔 4 2 3 3 4" xfId="9408"/>
    <cellStyle name="千位分隔 4 2 3 3 5" xfId="9409"/>
    <cellStyle name="千位分隔 4 2 3 3 6" xfId="9410"/>
    <cellStyle name="千位分隔 4 2 3 3 7" xfId="9411"/>
    <cellStyle name="千位分隔 4 2 3 3 8" xfId="9412"/>
    <cellStyle name="千位分隔 4 2 3 3 9" xfId="9413"/>
    <cellStyle name="千位分隔 4 2 3 4" xfId="4071"/>
    <cellStyle name="千位分隔 4 2 3 5" xfId="9414"/>
    <cellStyle name="千位分隔 4 2 3 6" xfId="9415"/>
    <cellStyle name="千位分隔 4 2 3 7" xfId="9416"/>
    <cellStyle name="千位分隔 4 2 3 8" xfId="9417"/>
    <cellStyle name="千位分隔 4 2 3 9" xfId="9418"/>
    <cellStyle name="千位分隔 4 2 4" xfId="9419"/>
    <cellStyle name="千位分隔 4 2 4 10" xfId="9420"/>
    <cellStyle name="千位分隔 4 2 4 11" xfId="9421"/>
    <cellStyle name="千位分隔 4 2 4 12" xfId="9422"/>
    <cellStyle name="千位分隔 4 2 4 13" xfId="9423"/>
    <cellStyle name="千位分隔 4 2 4 14" xfId="9424"/>
    <cellStyle name="千位分隔 4 2 4 15" xfId="9426"/>
    <cellStyle name="千位分隔 4 2 4 16" xfId="9428"/>
    <cellStyle name="千位分隔 4 2 4 17" xfId="9430"/>
    <cellStyle name="千位分隔 4 2 4 18" xfId="9431"/>
    <cellStyle name="千位分隔 4 2 4 19" xfId="9432"/>
    <cellStyle name="千位分隔 4 2 4 2" xfId="9433"/>
    <cellStyle name="千位分隔 4 2 4 2 10" xfId="2683"/>
    <cellStyle name="千位分隔 4 2 4 2 11" xfId="2457"/>
    <cellStyle name="千位分隔 4 2 4 2 12" xfId="9434"/>
    <cellStyle name="千位分隔 4 2 4 2 13" xfId="9435"/>
    <cellStyle name="千位分隔 4 2 4 2 14" xfId="9436"/>
    <cellStyle name="千位分隔 4 2 4 2 15" xfId="9437"/>
    <cellStyle name="千位分隔 4 2 4 2 16" xfId="9438"/>
    <cellStyle name="千位分隔 4 2 4 2 17" xfId="9439"/>
    <cellStyle name="千位分隔 4 2 4 2 18" xfId="9440"/>
    <cellStyle name="千位分隔 4 2 4 2 19" xfId="9441"/>
    <cellStyle name="千位分隔 4 2 4 2 2" xfId="9442"/>
    <cellStyle name="千位分隔 4 2 4 2 3" xfId="9443"/>
    <cellStyle name="千位分隔 4 2 4 2 4" xfId="9444"/>
    <cellStyle name="千位分隔 4 2 4 2 5" xfId="9445"/>
    <cellStyle name="千位分隔 4 2 4 2 6" xfId="9446"/>
    <cellStyle name="千位分隔 4 2 4 2 7" xfId="1048"/>
    <cellStyle name="千位分隔 4 2 4 2 8" xfId="1053"/>
    <cellStyle name="千位分隔 4 2 4 2 9" xfId="1057"/>
    <cellStyle name="千位分隔 4 2 4 20" xfId="9425"/>
    <cellStyle name="千位分隔 4 2 4 21" xfId="9427"/>
    <cellStyle name="千位分隔 4 2 4 22" xfId="9429"/>
    <cellStyle name="千位分隔 4 2 4 3" xfId="9447"/>
    <cellStyle name="千位分隔 4 2 4 3 10" xfId="9448"/>
    <cellStyle name="千位分隔 4 2 4 3 11" xfId="9449"/>
    <cellStyle name="千位分隔 4 2 4 3 12" xfId="9450"/>
    <cellStyle name="千位分隔 4 2 4 3 13" xfId="9451"/>
    <cellStyle name="千位分隔 4 2 4 3 14" xfId="9452"/>
    <cellStyle name="千位分隔 4 2 4 3 15" xfId="9453"/>
    <cellStyle name="千位分隔 4 2 4 3 16" xfId="9454"/>
    <cellStyle name="千位分隔 4 2 4 3 17" xfId="9455"/>
    <cellStyle name="千位分隔 4 2 4 3 18" xfId="9456"/>
    <cellStyle name="千位分隔 4 2 4 3 19" xfId="9457"/>
    <cellStyle name="千位分隔 4 2 4 3 2" xfId="9459"/>
    <cellStyle name="千位分隔 4 2 4 3 3" xfId="9461"/>
    <cellStyle name="千位分隔 4 2 4 3 4" xfId="9463"/>
    <cellStyle name="千位分隔 4 2 4 3 5" xfId="9464"/>
    <cellStyle name="千位分隔 4 2 4 3 6" xfId="9465"/>
    <cellStyle name="千位分隔 4 2 4 3 7" xfId="1065"/>
    <cellStyle name="千位分隔 4 2 4 3 8" xfId="9466"/>
    <cellStyle name="千位分隔 4 2 4 3 9" xfId="9467"/>
    <cellStyle name="千位分隔 4 2 4 4" xfId="4102"/>
    <cellStyle name="千位分隔 4 2 4 4 10" xfId="9468"/>
    <cellStyle name="千位分隔 4 2 4 4 11" xfId="9469"/>
    <cellStyle name="千位分隔 4 2 4 4 12" xfId="9470"/>
    <cellStyle name="千位分隔 4 2 4 4 13" xfId="7974"/>
    <cellStyle name="千位分隔 4 2 4 4 14" xfId="7977"/>
    <cellStyle name="千位分隔 4 2 4 4 15" xfId="9471"/>
    <cellStyle name="千位分隔 4 2 4 4 16" xfId="9472"/>
    <cellStyle name="千位分隔 4 2 4 4 17" xfId="9473"/>
    <cellStyle name="千位分隔 4 2 4 4 18" xfId="9474"/>
    <cellStyle name="千位分隔 4 2 4 4 19" xfId="9475"/>
    <cellStyle name="千位分隔 4 2 4 4 2" xfId="8485"/>
    <cellStyle name="千位分隔 4 2 4 4 3" xfId="8487"/>
    <cellStyle name="千位分隔 4 2 4 4 4" xfId="8489"/>
    <cellStyle name="千位分隔 4 2 4 4 5" xfId="8491"/>
    <cellStyle name="千位分隔 4 2 4 4 6" xfId="9476"/>
    <cellStyle name="千位分隔 4 2 4 4 7" xfId="1069"/>
    <cellStyle name="千位分隔 4 2 4 4 8" xfId="9477"/>
    <cellStyle name="千位分隔 4 2 4 4 9" xfId="9478"/>
    <cellStyle name="千位分隔 4 2 4 5" xfId="9479"/>
    <cellStyle name="千位分隔 4 2 4 6" xfId="9480"/>
    <cellStyle name="千位分隔 4 2 4 7" xfId="9481"/>
    <cellStyle name="千位分隔 4 2 4 8" xfId="9482"/>
    <cellStyle name="千位分隔 4 2 4 9" xfId="9483"/>
    <cellStyle name="千位分隔 4 2 5" xfId="9484"/>
    <cellStyle name="千位分隔 4 2 5 10" xfId="9485"/>
    <cellStyle name="千位分隔 4 2 5 11" xfId="9486"/>
    <cellStyle name="千位分隔 4 2 5 12" xfId="9487"/>
    <cellStyle name="千位分隔 4 2 5 13" xfId="9488"/>
    <cellStyle name="千位分隔 4 2 5 14" xfId="9489"/>
    <cellStyle name="千位分隔 4 2 5 15" xfId="9490"/>
    <cellStyle name="千位分隔 4 2 5 16" xfId="9491"/>
    <cellStyle name="千位分隔 4 2 5 17" xfId="9492"/>
    <cellStyle name="千位分隔 4 2 5 18" xfId="9493"/>
    <cellStyle name="千位分隔 4 2 5 19" xfId="9494"/>
    <cellStyle name="千位分隔 4 2 5 2" xfId="9495"/>
    <cellStyle name="千位分隔 4 2 5 3" xfId="9496"/>
    <cellStyle name="千位分隔 4 2 5 4" xfId="1766"/>
    <cellStyle name="千位分隔 4 2 5 5" xfId="9497"/>
    <cellStyle name="千位分隔 4 2 5 6" xfId="9498"/>
    <cellStyle name="千位分隔 4 2 5 7" xfId="9499"/>
    <cellStyle name="千位分隔 4 2 5 8" xfId="9500"/>
    <cellStyle name="千位分隔 4 2 5 9" xfId="3023"/>
    <cellStyle name="千位分隔 4 2 6" xfId="9501"/>
    <cellStyle name="千位分隔 4 2 6 10" xfId="9502"/>
    <cellStyle name="千位分隔 4 2 6 11" xfId="9503"/>
    <cellStyle name="千位分隔 4 2 6 12" xfId="1135"/>
    <cellStyle name="千位分隔 4 2 6 13" xfId="1374"/>
    <cellStyle name="千位分隔 4 2 6 14" xfId="1394"/>
    <cellStyle name="千位分隔 4 2 6 15" xfId="1406"/>
    <cellStyle name="千位分隔 4 2 6 16" xfId="1413"/>
    <cellStyle name="千位分隔 4 2 6 17" xfId="1423"/>
    <cellStyle name="千位分隔 4 2 6 18" xfId="1427"/>
    <cellStyle name="千位分隔 4 2 6 19" xfId="1430"/>
    <cellStyle name="千位分隔 4 2 6 2" xfId="9504"/>
    <cellStyle name="千位分隔 4 2 6 3" xfId="9505"/>
    <cellStyle name="千位分隔 4 2 6 4" xfId="9506"/>
    <cellStyle name="千位分隔 4 2 6 5" xfId="9507"/>
    <cellStyle name="千位分隔 4 2 6 6" xfId="9508"/>
    <cellStyle name="千位分隔 4 2 6 7" xfId="9509"/>
    <cellStyle name="千位分隔 4 2 6 8" xfId="9510"/>
    <cellStyle name="千位分隔 4 2 6 9" xfId="9511"/>
    <cellStyle name="千位分隔 4 2 7" xfId="9512"/>
    <cellStyle name="千位分隔 4 2 7 10" xfId="866"/>
    <cellStyle name="千位分隔 4 2 7 11" xfId="4200"/>
    <cellStyle name="千位分隔 4 2 7 12" xfId="9513"/>
    <cellStyle name="千位分隔 4 2 7 13" xfId="9514"/>
    <cellStyle name="千位分隔 4 2 7 14" xfId="9515"/>
    <cellStyle name="千位分隔 4 2 7 15" xfId="9516"/>
    <cellStyle name="千位分隔 4 2 7 16" xfId="9517"/>
    <cellStyle name="千位分隔 4 2 7 17" xfId="9518"/>
    <cellStyle name="千位分隔 4 2 7 18" xfId="9519"/>
    <cellStyle name="千位分隔 4 2 7 19" xfId="9520"/>
    <cellStyle name="千位分隔 4 2 7 2" xfId="9521"/>
    <cellStyle name="千位分隔 4 2 7 3" xfId="9522"/>
    <cellStyle name="千位分隔 4 2 7 4" xfId="9523"/>
    <cellStyle name="千位分隔 4 2 7 5" xfId="9524"/>
    <cellStyle name="千位分隔 4 2 7 6" xfId="9525"/>
    <cellStyle name="千位分隔 4 2 7 7" xfId="9527"/>
    <cellStyle name="千位分隔 4 2 7 8" xfId="4614"/>
    <cellStyle name="千位分隔 4 2 7 9" xfId="9528"/>
    <cellStyle name="千位分隔 4 2 8" xfId="9529"/>
    <cellStyle name="千位分隔 4 2 9" xfId="9530"/>
    <cellStyle name="千位分隔 4 20" xfId="9289"/>
    <cellStyle name="千位分隔 4 21" xfId="9291"/>
    <cellStyle name="千位分隔 4 22" xfId="9293"/>
    <cellStyle name="千位分隔 4 23" xfId="9295"/>
    <cellStyle name="千位分隔 4 24" xfId="9297"/>
    <cellStyle name="千位分隔 4 25" xfId="9531"/>
    <cellStyle name="千位分隔 4 26" xfId="9532"/>
    <cellStyle name="千位分隔 4 27" xfId="9533"/>
    <cellStyle name="千位分隔 4 3" xfId="9534"/>
    <cellStyle name="千位分隔 4 3 10" xfId="9536"/>
    <cellStyle name="千位分隔 4 3 11" xfId="9020"/>
    <cellStyle name="千位分隔 4 3 12" xfId="9044"/>
    <cellStyle name="千位分隔 4 3 13" xfId="9065"/>
    <cellStyle name="千位分隔 4 3 14" xfId="9085"/>
    <cellStyle name="千位分隔 4 3 15" xfId="9088"/>
    <cellStyle name="千位分隔 4 3 16" xfId="9091"/>
    <cellStyle name="千位分隔 4 3 17" xfId="9094"/>
    <cellStyle name="千位分隔 4 3 18" xfId="9096"/>
    <cellStyle name="千位分隔 4 3 19" xfId="9537"/>
    <cellStyle name="千位分隔 4 3 2" xfId="9538"/>
    <cellStyle name="千位分隔 4 3 2 10" xfId="4871"/>
    <cellStyle name="千位分隔 4 3 2 11" xfId="4873"/>
    <cellStyle name="千位分隔 4 3 2 12" xfId="2678"/>
    <cellStyle name="千位分隔 4 3 2 13" xfId="9539"/>
    <cellStyle name="千位分隔 4 3 2 14" xfId="9540"/>
    <cellStyle name="千位分隔 4 3 2 15" xfId="9541"/>
    <cellStyle name="千位分隔 4 3 2 16" xfId="9542"/>
    <cellStyle name="千位分隔 4 3 2 17" xfId="7800"/>
    <cellStyle name="千位分隔 4 3 2 18" xfId="7802"/>
    <cellStyle name="千位分隔 4 3 2 19" xfId="7804"/>
    <cellStyle name="千位分隔 4 3 2 2" xfId="9543"/>
    <cellStyle name="千位分隔 4 3 2 3" xfId="9544"/>
    <cellStyle name="千位分隔 4 3 2 4" xfId="9545"/>
    <cellStyle name="千位分隔 4 3 2 5" xfId="9546"/>
    <cellStyle name="千位分隔 4 3 2 6" xfId="9548"/>
    <cellStyle name="千位分隔 4 3 2 7" xfId="9550"/>
    <cellStyle name="千位分隔 4 3 2 8" xfId="9552"/>
    <cellStyle name="千位分隔 4 3 2 9" xfId="9554"/>
    <cellStyle name="千位分隔 4 3 20" xfId="9087"/>
    <cellStyle name="千位分隔 4 3 21" xfId="9090"/>
    <cellStyle name="千位分隔 4 3 22" xfId="9093"/>
    <cellStyle name="千位分隔 4 3 3" xfId="2198"/>
    <cellStyle name="千位分隔 4 3 3 10" xfId="9555"/>
    <cellStyle name="千位分隔 4 3 3 11" xfId="9556"/>
    <cellStyle name="千位分隔 4 3 3 12" xfId="324"/>
    <cellStyle name="千位分隔 4 3 3 13" xfId="331"/>
    <cellStyle name="千位分隔 4 3 3 14" xfId="345"/>
    <cellStyle name="千位分隔 4 3 3 15" xfId="359"/>
    <cellStyle name="千位分隔 4 3 3 16" xfId="9557"/>
    <cellStyle name="千位分隔 4 3 3 17" xfId="9558"/>
    <cellStyle name="千位分隔 4 3 3 18" xfId="9559"/>
    <cellStyle name="千位分隔 4 3 3 19" xfId="9560"/>
    <cellStyle name="千位分隔 4 3 3 2" xfId="201"/>
    <cellStyle name="千位分隔 4 3 3 3" xfId="9561"/>
    <cellStyle name="千位分隔 4 3 3 4" xfId="9562"/>
    <cellStyle name="千位分隔 4 3 3 5" xfId="9563"/>
    <cellStyle name="千位分隔 4 3 3 6" xfId="9564"/>
    <cellStyle name="千位分隔 4 3 3 7" xfId="9565"/>
    <cellStyle name="千位分隔 4 3 3 8" xfId="9566"/>
    <cellStyle name="千位分隔 4 3 3 9" xfId="3269"/>
    <cellStyle name="千位分隔 4 3 4" xfId="9567"/>
    <cellStyle name="千位分隔 4 3 4 10" xfId="406"/>
    <cellStyle name="千位分隔 4 3 4 11" xfId="3242"/>
    <cellStyle name="千位分隔 4 3 4 12" xfId="410"/>
    <cellStyle name="千位分隔 4 3 4 13" xfId="9568"/>
    <cellStyle name="千位分隔 4 3 4 14" xfId="9569"/>
    <cellStyle name="千位分隔 4 3 4 15" xfId="9570"/>
    <cellStyle name="千位分隔 4 3 4 16" xfId="9571"/>
    <cellStyle name="千位分隔 4 3 4 17" xfId="9572"/>
    <cellStyle name="千位分隔 4 3 4 18" xfId="9573"/>
    <cellStyle name="千位分隔 4 3 4 19" xfId="9574"/>
    <cellStyle name="千位分隔 4 3 4 2" xfId="9575"/>
    <cellStyle name="千位分隔 4 3 4 3" xfId="9576"/>
    <cellStyle name="千位分隔 4 3 4 4" xfId="9577"/>
    <cellStyle name="千位分隔 4 3 4 5" xfId="9009"/>
    <cellStyle name="千位分隔 4 3 4 6" xfId="9011"/>
    <cellStyle name="千位分隔 4 3 4 7" xfId="9013"/>
    <cellStyle name="千位分隔 4 3 4 8" xfId="9015"/>
    <cellStyle name="千位分隔 4 3 4 9" xfId="3287"/>
    <cellStyle name="千位分隔 4 3 5" xfId="9578"/>
    <cellStyle name="千位分隔 4 3 6" xfId="9579"/>
    <cellStyle name="千位分隔 4 3 7" xfId="9580"/>
    <cellStyle name="千位分隔 4 3 8" xfId="9581"/>
    <cellStyle name="千位分隔 4 3 9" xfId="9582"/>
    <cellStyle name="千位分隔 4 4" xfId="9583"/>
    <cellStyle name="千位分隔 4 4 10" xfId="9584"/>
    <cellStyle name="千位分隔 4 4 11" xfId="9272"/>
    <cellStyle name="千位分隔 4 4 12" xfId="9274"/>
    <cellStyle name="千位分隔 4 4 13" xfId="9276"/>
    <cellStyle name="千位分隔 4 4 14" xfId="9278"/>
    <cellStyle name="千位分隔 4 4 15" xfId="9281"/>
    <cellStyle name="千位分隔 4 4 16" xfId="1499"/>
    <cellStyle name="千位分隔 4 4 17" xfId="1508"/>
    <cellStyle name="千位分隔 4 4 18" xfId="1513"/>
    <cellStyle name="千位分隔 4 4 19" xfId="9585"/>
    <cellStyle name="千位分隔 4 4 2" xfId="9587"/>
    <cellStyle name="千位分隔 4 4 2 10" xfId="9588"/>
    <cellStyle name="千位分隔 4 4 2 11" xfId="9589"/>
    <cellStyle name="千位分隔 4 4 2 12" xfId="9590"/>
    <cellStyle name="千位分隔 4 4 2 13" xfId="9591"/>
    <cellStyle name="千位分隔 4 4 2 14" xfId="9592"/>
    <cellStyle name="千位分隔 4 4 2 15" xfId="9593"/>
    <cellStyle name="千位分隔 4 4 2 16" xfId="9594"/>
    <cellStyle name="千位分隔 4 4 2 17" xfId="9595"/>
    <cellStyle name="千位分隔 4 4 2 18" xfId="1690"/>
    <cellStyle name="千位分隔 4 4 2 19" xfId="9596"/>
    <cellStyle name="千位分隔 4 4 2 2" xfId="9597"/>
    <cellStyle name="千位分隔 4 4 2 3" xfId="9598"/>
    <cellStyle name="千位分隔 4 4 2 4" xfId="9599"/>
    <cellStyle name="千位分隔 4 4 2 5" xfId="9600"/>
    <cellStyle name="千位分隔 4 4 2 6" xfId="9601"/>
    <cellStyle name="千位分隔 4 4 2 7" xfId="9602"/>
    <cellStyle name="千位分隔 4 4 2 8" xfId="9603"/>
    <cellStyle name="千位分隔 4 4 2 9" xfId="9604"/>
    <cellStyle name="千位分隔 4 4 20" xfId="9280"/>
    <cellStyle name="千位分隔 4 4 21" xfId="1498"/>
    <cellStyle name="千位分隔 4 4 22" xfId="1507"/>
    <cellStyle name="千位分隔 4 4 3" xfId="9606"/>
    <cellStyle name="千位分隔 4 4 3 10" xfId="9607"/>
    <cellStyle name="千位分隔 4 4 3 11" xfId="9608"/>
    <cellStyle name="千位分隔 4 4 3 12" xfId="393"/>
    <cellStyle name="千位分隔 4 4 3 13" xfId="9609"/>
    <cellStyle name="千位分隔 4 4 3 14" xfId="9610"/>
    <cellStyle name="千位分隔 4 4 3 15" xfId="9611"/>
    <cellStyle name="千位分隔 4 4 3 16" xfId="9612"/>
    <cellStyle name="千位分隔 4 4 3 17" xfId="9613"/>
    <cellStyle name="千位分隔 4 4 3 18" xfId="9614"/>
    <cellStyle name="千位分隔 4 4 3 19" xfId="1820"/>
    <cellStyle name="千位分隔 4 4 3 2" xfId="9615"/>
    <cellStyle name="千位分隔 4 4 3 3" xfId="9616"/>
    <cellStyle name="千位分隔 4 4 3 4" xfId="9617"/>
    <cellStyle name="千位分隔 4 4 3 5" xfId="9618"/>
    <cellStyle name="千位分隔 4 4 3 6" xfId="9619"/>
    <cellStyle name="千位分隔 4 4 3 7" xfId="9620"/>
    <cellStyle name="千位分隔 4 4 3 8" xfId="9621"/>
    <cellStyle name="千位分隔 4 4 3 9" xfId="445"/>
    <cellStyle name="千位分隔 4 4 4" xfId="5194"/>
    <cellStyle name="千位分隔 4 4 4 10" xfId="9622"/>
    <cellStyle name="千位分隔 4 4 4 11" xfId="9623"/>
    <cellStyle name="千位分隔 4 4 4 12" xfId="5288"/>
    <cellStyle name="千位分隔 4 4 4 13" xfId="9624"/>
    <cellStyle name="千位分隔 4 4 4 14" xfId="9625"/>
    <cellStyle name="千位分隔 4 4 4 15" xfId="4224"/>
    <cellStyle name="千位分隔 4 4 4 16" xfId="4228"/>
    <cellStyle name="千位分隔 4 4 4 17" xfId="4232"/>
    <cellStyle name="千位分隔 4 4 4 18" xfId="9626"/>
    <cellStyle name="千位分隔 4 4 4 19" xfId="9627"/>
    <cellStyle name="千位分隔 4 4 4 2" xfId="9628"/>
    <cellStyle name="千位分隔 4 4 4 3" xfId="9629"/>
    <cellStyle name="千位分隔 4 4 4 4" xfId="9630"/>
    <cellStyle name="千位分隔 4 4 4 5" xfId="9260"/>
    <cellStyle name="千位分隔 4 4 4 6" xfId="9262"/>
    <cellStyle name="千位分隔 4 4 4 7" xfId="9264"/>
    <cellStyle name="千位分隔 4 4 4 8" xfId="9266"/>
    <cellStyle name="千位分隔 4 4 4 9" xfId="451"/>
    <cellStyle name="千位分隔 4 4 5" xfId="9632"/>
    <cellStyle name="千位分隔 4 4 6" xfId="9634"/>
    <cellStyle name="千位分隔 4 4 7" xfId="9636"/>
    <cellStyle name="千位分隔 4 4 8" xfId="9638"/>
    <cellStyle name="千位分隔 4 4 9" xfId="9640"/>
    <cellStyle name="千位分隔 4 5" xfId="9641"/>
    <cellStyle name="千位分隔 4 5 10" xfId="9642"/>
    <cellStyle name="千位分隔 4 5 11" xfId="9643"/>
    <cellStyle name="千位分隔 4 5 12" xfId="4853"/>
    <cellStyle name="千位分隔 4 5 13" xfId="9644"/>
    <cellStyle name="千位分隔 4 5 14" xfId="9645"/>
    <cellStyle name="千位分隔 4 5 15" xfId="9647"/>
    <cellStyle name="千位分隔 4 5 16" xfId="9649"/>
    <cellStyle name="千位分隔 4 5 17" xfId="9650"/>
    <cellStyle name="千位分隔 4 5 18" xfId="9651"/>
    <cellStyle name="千位分隔 4 5 19" xfId="9652"/>
    <cellStyle name="千位分隔 4 5 2" xfId="9653"/>
    <cellStyle name="千位分隔 4 5 2 10" xfId="9654"/>
    <cellStyle name="千位分隔 4 5 2 11" xfId="9655"/>
    <cellStyle name="千位分隔 4 5 2 12" xfId="9656"/>
    <cellStyle name="千位分隔 4 5 2 13" xfId="9657"/>
    <cellStyle name="千位分隔 4 5 2 14" xfId="9658"/>
    <cellStyle name="千位分隔 4 5 2 15" xfId="9659"/>
    <cellStyle name="千位分隔 4 5 2 16" xfId="9660"/>
    <cellStyle name="千位分隔 4 5 2 17" xfId="9661"/>
    <cellStyle name="千位分隔 4 5 2 18" xfId="9662"/>
    <cellStyle name="千位分隔 4 5 2 19" xfId="9663"/>
    <cellStyle name="千位分隔 4 5 2 2" xfId="9664"/>
    <cellStyle name="千位分隔 4 5 2 3" xfId="9665"/>
    <cellStyle name="千位分隔 4 5 2 4" xfId="9666"/>
    <cellStyle name="千位分隔 4 5 2 5" xfId="9667"/>
    <cellStyle name="千位分隔 4 5 2 6" xfId="9668"/>
    <cellStyle name="千位分隔 4 5 2 7" xfId="9669"/>
    <cellStyle name="千位分隔 4 5 2 8" xfId="9670"/>
    <cellStyle name="千位分隔 4 5 2 9" xfId="9671"/>
    <cellStyle name="千位分隔 4 5 20" xfId="9646"/>
    <cellStyle name="千位分隔 4 5 21" xfId="9648"/>
    <cellStyle name="千位分隔 4 5 3" xfId="9672"/>
    <cellStyle name="千位分隔 4 5 3 10" xfId="9673"/>
    <cellStyle name="千位分隔 4 5 3 11" xfId="9674"/>
    <cellStyle name="千位分隔 4 5 3 12" xfId="9675"/>
    <cellStyle name="千位分隔 4 5 3 13" xfId="9676"/>
    <cellStyle name="千位分隔 4 5 3 14" xfId="9677"/>
    <cellStyle name="千位分隔 4 5 3 15" xfId="9678"/>
    <cellStyle name="千位分隔 4 5 3 16" xfId="9679"/>
    <cellStyle name="千位分隔 4 5 3 17" xfId="9680"/>
    <cellStyle name="千位分隔 4 5 3 18" xfId="9681"/>
    <cellStyle name="千位分隔 4 5 3 19" xfId="9682"/>
    <cellStyle name="千位分隔 4 5 3 2" xfId="9683"/>
    <cellStyle name="千位分隔 4 5 3 3" xfId="9684"/>
    <cellStyle name="千位分隔 4 5 3 4" xfId="9685"/>
    <cellStyle name="千位分隔 4 5 3 5" xfId="9686"/>
    <cellStyle name="千位分隔 4 5 3 6" xfId="9687"/>
    <cellStyle name="千位分隔 4 5 3 7" xfId="9688"/>
    <cellStyle name="千位分隔 4 5 3 8" xfId="9689"/>
    <cellStyle name="千位分隔 4 5 3 9" xfId="1125"/>
    <cellStyle name="千位分隔 4 5 4" xfId="9690"/>
    <cellStyle name="千位分隔 4 5 5" xfId="9691"/>
    <cellStyle name="千位分隔 4 5 6" xfId="9692"/>
    <cellStyle name="千位分隔 4 5 7" xfId="9693"/>
    <cellStyle name="千位分隔 4 5 8" xfId="9694"/>
    <cellStyle name="千位分隔 4 5 9" xfId="9695"/>
    <cellStyle name="千位分隔 4 6" xfId="9696"/>
    <cellStyle name="千位分隔 4 6 10" xfId="1607"/>
    <cellStyle name="千位分隔 4 6 11" xfId="9697"/>
    <cellStyle name="千位分隔 4 6 12" xfId="9698"/>
    <cellStyle name="千位分隔 4 6 13" xfId="9699"/>
    <cellStyle name="千位分隔 4 6 14" xfId="9700"/>
    <cellStyle name="千位分隔 4 6 15" xfId="9702"/>
    <cellStyle name="千位分隔 4 6 16" xfId="9704"/>
    <cellStyle name="千位分隔 4 6 17" xfId="3207"/>
    <cellStyle name="千位分隔 4 6 18" xfId="9705"/>
    <cellStyle name="千位分隔 4 6 19" xfId="9706"/>
    <cellStyle name="千位分隔 4 6 2" xfId="9707"/>
    <cellStyle name="千位分隔 4 6 2 10" xfId="9708"/>
    <cellStyle name="千位分隔 4 6 2 11" xfId="9709"/>
    <cellStyle name="千位分隔 4 6 2 12" xfId="9710"/>
    <cellStyle name="千位分隔 4 6 2 13" xfId="9711"/>
    <cellStyle name="千位分隔 4 6 2 14" xfId="9712"/>
    <cellStyle name="千位分隔 4 6 2 15" xfId="9713"/>
    <cellStyle name="千位分隔 4 6 2 16" xfId="9714"/>
    <cellStyle name="千位分隔 4 6 2 17" xfId="9715"/>
    <cellStyle name="千位分隔 4 6 2 18" xfId="9716"/>
    <cellStyle name="千位分隔 4 6 2 19" xfId="9717"/>
    <cellStyle name="千位分隔 4 6 2 2" xfId="6152"/>
    <cellStyle name="千位分隔 4 6 2 3" xfId="6154"/>
    <cellStyle name="千位分隔 4 6 2 4" xfId="6156"/>
    <cellStyle name="千位分隔 4 6 2 5" xfId="6158"/>
    <cellStyle name="千位分隔 4 6 2 6" xfId="6160"/>
    <cellStyle name="千位分隔 4 6 2 7" xfId="6162"/>
    <cellStyle name="千位分隔 4 6 2 8" xfId="9718"/>
    <cellStyle name="千位分隔 4 6 2 9" xfId="9719"/>
    <cellStyle name="千位分隔 4 6 20" xfId="9701"/>
    <cellStyle name="千位分隔 4 6 21" xfId="9703"/>
    <cellStyle name="千位分隔 4 6 22" xfId="3206"/>
    <cellStyle name="千位分隔 4 6 3" xfId="9720"/>
    <cellStyle name="千位分隔 4 6 3 10" xfId="9721"/>
    <cellStyle name="千位分隔 4 6 3 11" xfId="9722"/>
    <cellStyle name="千位分隔 4 6 3 12" xfId="9723"/>
    <cellStyle name="千位分隔 4 6 3 13" xfId="9724"/>
    <cellStyle name="千位分隔 4 6 3 14" xfId="9725"/>
    <cellStyle name="千位分隔 4 6 3 15" xfId="9726"/>
    <cellStyle name="千位分隔 4 6 3 16" xfId="9727"/>
    <cellStyle name="千位分隔 4 6 3 17" xfId="9728"/>
    <cellStyle name="千位分隔 4 6 3 18" xfId="9729"/>
    <cellStyle name="千位分隔 4 6 3 19" xfId="2312"/>
    <cellStyle name="千位分隔 4 6 3 2" xfId="9731"/>
    <cellStyle name="千位分隔 4 6 3 3" xfId="9733"/>
    <cellStyle name="千位分隔 4 6 3 4" xfId="9735"/>
    <cellStyle name="千位分隔 4 6 3 5" xfId="9737"/>
    <cellStyle name="千位分隔 4 6 3 6" xfId="790"/>
    <cellStyle name="千位分隔 4 6 3 7" xfId="1238"/>
    <cellStyle name="千位分隔 4 6 3 8" xfId="1242"/>
    <cellStyle name="千位分隔 4 6 3 9" xfId="1249"/>
    <cellStyle name="千位分隔 4 6 4" xfId="9738"/>
    <cellStyle name="千位分隔 4 6 4 10" xfId="9739"/>
    <cellStyle name="千位分隔 4 6 4 11" xfId="9740"/>
    <cellStyle name="千位分隔 4 6 4 12" xfId="9741"/>
    <cellStyle name="千位分隔 4 6 4 13" xfId="9742"/>
    <cellStyle name="千位分隔 4 6 4 14" xfId="9743"/>
    <cellStyle name="千位分隔 4 6 4 15" xfId="9744"/>
    <cellStyle name="千位分隔 4 6 4 16" xfId="9745"/>
    <cellStyle name="千位分隔 4 6 4 17" xfId="9746"/>
    <cellStyle name="千位分隔 4 6 4 18" xfId="9747"/>
    <cellStyle name="千位分隔 4 6 4 19" xfId="9748"/>
    <cellStyle name="千位分隔 4 6 4 2" xfId="9750"/>
    <cellStyle name="千位分隔 4 6 4 3" xfId="9752"/>
    <cellStyle name="千位分隔 4 6 4 4" xfId="9754"/>
    <cellStyle name="千位分隔 4 6 4 5" xfId="1265"/>
    <cellStyle name="千位分隔 4 6 4 6" xfId="1269"/>
    <cellStyle name="千位分隔 4 6 4 7" xfId="9756"/>
    <cellStyle name="千位分隔 4 6 4 8" xfId="9757"/>
    <cellStyle name="千位分隔 4 6 4 9" xfId="3348"/>
    <cellStyle name="千位分隔 4 6 5" xfId="9758"/>
    <cellStyle name="千位分隔 4 6 6" xfId="1995"/>
    <cellStyle name="千位分隔 4 6 7" xfId="9759"/>
    <cellStyle name="千位分隔 4 6 8" xfId="9760"/>
    <cellStyle name="千位分隔 4 6 9" xfId="9761"/>
    <cellStyle name="千位分隔 4 7" xfId="9762"/>
    <cellStyle name="千位分隔 4 7 10" xfId="8038"/>
    <cellStyle name="千位分隔 4 7 11" xfId="9763"/>
    <cellStyle name="千位分隔 4 7 12" xfId="9764"/>
    <cellStyle name="千位分隔 4 7 13" xfId="9765"/>
    <cellStyle name="千位分隔 4 7 14" xfId="9766"/>
    <cellStyle name="千位分隔 4 7 15" xfId="9767"/>
    <cellStyle name="千位分隔 4 7 16" xfId="9768"/>
    <cellStyle name="千位分隔 4 7 17" xfId="9769"/>
    <cellStyle name="千位分隔 4 7 18" xfId="9770"/>
    <cellStyle name="千位分隔 4 7 19" xfId="9771"/>
    <cellStyle name="千位分隔 4 7 2" xfId="9772"/>
    <cellStyle name="千位分隔 4 7 3" xfId="6"/>
    <cellStyle name="千位分隔 4 7 4" xfId="9773"/>
    <cellStyle name="千位分隔 4 7 5" xfId="9774"/>
    <cellStyle name="千位分隔 4 7 6" xfId="9775"/>
    <cellStyle name="千位分隔 4 7 7" xfId="9776"/>
    <cellStyle name="千位分隔 4 7 8" xfId="9777"/>
    <cellStyle name="千位分隔 4 7 9" xfId="9778"/>
    <cellStyle name="千位分隔 4 8" xfId="9779"/>
    <cellStyle name="千位分隔 4 8 10" xfId="9780"/>
    <cellStyle name="千位分隔 4 8 11" xfId="9586"/>
    <cellStyle name="千位分隔 4 8 12" xfId="9605"/>
    <cellStyle name="千位分隔 4 8 13" xfId="5193"/>
    <cellStyle name="千位分隔 4 8 14" xfId="9631"/>
    <cellStyle name="千位分隔 4 8 15" xfId="9633"/>
    <cellStyle name="千位分隔 4 8 16" xfId="9635"/>
    <cellStyle name="千位分隔 4 8 17" xfId="9637"/>
    <cellStyle name="千位分隔 4 8 18" xfId="9639"/>
    <cellStyle name="千位分隔 4 8 19" xfId="9781"/>
    <cellStyle name="千位分隔 4 8 2" xfId="9782"/>
    <cellStyle name="千位分隔 4 8 3" xfId="9783"/>
    <cellStyle name="千位分隔 4 8 4" xfId="9784"/>
    <cellStyle name="千位分隔 4 8 5" xfId="9785"/>
    <cellStyle name="千位分隔 4 8 6" xfId="9786"/>
    <cellStyle name="千位分隔 4 8 7" xfId="9787"/>
    <cellStyle name="千位分隔 4 8 8" xfId="9788"/>
    <cellStyle name="千位分隔 4 8 9" xfId="9789"/>
    <cellStyle name="千位分隔 4 9" xfId="9790"/>
    <cellStyle name="千位分隔 4 9 10" xfId="9791"/>
    <cellStyle name="千位分隔 4 9 11" xfId="9793"/>
    <cellStyle name="千位分隔 4 9 12" xfId="9795"/>
    <cellStyle name="千位分隔 4 9 13" xfId="9797"/>
    <cellStyle name="千位分隔 4 9 14" xfId="1610"/>
    <cellStyle name="千位分隔 4 9 15" xfId="9799"/>
    <cellStyle name="千位分隔 4 9 16" xfId="1532"/>
    <cellStyle name="千位分隔 4 9 17" xfId="1535"/>
    <cellStyle name="千位分隔 4 9 18" xfId="9801"/>
    <cellStyle name="千位分隔 4 9 19" xfId="9802"/>
    <cellStyle name="千位分隔 4 9 2" xfId="9792"/>
    <cellStyle name="千位分隔 4 9 3" xfId="9794"/>
    <cellStyle name="千位分隔 4 9 4" xfId="9796"/>
    <cellStyle name="千位分隔 4 9 5" xfId="1609"/>
    <cellStyle name="千位分隔 4 9 6" xfId="9798"/>
    <cellStyle name="千位分隔 4 9 7" xfId="1531"/>
    <cellStyle name="千位分隔 4 9 8" xfId="1534"/>
    <cellStyle name="千位分隔 4 9 9" xfId="9800"/>
    <cellStyle name="千位分隔 5" xfId="9803"/>
    <cellStyle name="千位分隔 5 10" xfId="9804"/>
    <cellStyle name="千位分隔 5 11" xfId="9805"/>
    <cellStyle name="千位分隔 5 12" xfId="9806"/>
    <cellStyle name="千位分隔 5 13" xfId="9807"/>
    <cellStyle name="千位分隔 5 14" xfId="9808"/>
    <cellStyle name="千位分隔 5 15" xfId="9810"/>
    <cellStyle name="千位分隔 5 16" xfId="9812"/>
    <cellStyle name="千位分隔 5 17" xfId="9814"/>
    <cellStyle name="千位分隔 5 18" xfId="9815"/>
    <cellStyle name="千位分隔 5 19" xfId="9816"/>
    <cellStyle name="千位分隔 5 2" xfId="9817"/>
    <cellStyle name="千位分隔 5 2 10" xfId="9818"/>
    <cellStyle name="千位分隔 5 2 11" xfId="9819"/>
    <cellStyle name="千位分隔 5 2 12" xfId="9820"/>
    <cellStyle name="千位分隔 5 2 13" xfId="9821"/>
    <cellStyle name="千位分隔 5 2 14" xfId="9822"/>
    <cellStyle name="千位分隔 5 2 15" xfId="9823"/>
    <cellStyle name="千位分隔 5 2 16" xfId="9824"/>
    <cellStyle name="千位分隔 5 2 17" xfId="9825"/>
    <cellStyle name="千位分隔 5 2 18" xfId="9826"/>
    <cellStyle name="千位分隔 5 2 19" xfId="9827"/>
    <cellStyle name="千位分隔 5 2 2" xfId="9828"/>
    <cellStyle name="千位分隔 5 2 3" xfId="9829"/>
    <cellStyle name="千位分隔 5 2 4" xfId="9830"/>
    <cellStyle name="千位分隔 5 2 5" xfId="9831"/>
    <cellStyle name="千位分隔 5 2 6" xfId="9832"/>
    <cellStyle name="千位分隔 5 2 7" xfId="9833"/>
    <cellStyle name="千位分隔 5 2 8" xfId="9834"/>
    <cellStyle name="千位分隔 5 2 9" xfId="9835"/>
    <cellStyle name="千位分隔 5 20" xfId="9809"/>
    <cellStyle name="千位分隔 5 21" xfId="9811"/>
    <cellStyle name="千位分隔 5 22" xfId="9813"/>
    <cellStyle name="千位分隔 5 3" xfId="9836"/>
    <cellStyle name="千位分隔 5 3 10" xfId="6232"/>
    <cellStyle name="千位分隔 5 3 11" xfId="6234"/>
    <cellStyle name="千位分隔 5 3 12" xfId="6236"/>
    <cellStyle name="千位分隔 5 3 13" xfId="9837"/>
    <cellStyle name="千位分隔 5 3 14" xfId="9838"/>
    <cellStyle name="千位分隔 5 3 15" xfId="9839"/>
    <cellStyle name="千位分隔 5 3 16" xfId="9840"/>
    <cellStyle name="千位分隔 5 3 17" xfId="9841"/>
    <cellStyle name="千位分隔 5 3 18" xfId="9842"/>
    <cellStyle name="千位分隔 5 3 19" xfId="9843"/>
    <cellStyle name="千位分隔 5 3 2" xfId="9844"/>
    <cellStyle name="千位分隔 5 3 3" xfId="9845"/>
    <cellStyle name="千位分隔 5 3 4" xfId="9846"/>
    <cellStyle name="千位分隔 5 3 5" xfId="9847"/>
    <cellStyle name="千位分隔 5 3 6" xfId="9848"/>
    <cellStyle name="千位分隔 5 3 7" xfId="9849"/>
    <cellStyle name="千位分隔 5 3 8" xfId="9850"/>
    <cellStyle name="千位分隔 5 3 9" xfId="9851"/>
    <cellStyle name="千位分隔 5 4" xfId="9852"/>
    <cellStyle name="千位分隔 5 4 10" xfId="9853"/>
    <cellStyle name="千位分隔 5 4 11" xfId="9854"/>
    <cellStyle name="千位分隔 5 4 12" xfId="9855"/>
    <cellStyle name="千位分隔 5 4 13" xfId="9856"/>
    <cellStyle name="千位分隔 5 4 14" xfId="9857"/>
    <cellStyle name="千位分隔 5 4 15" xfId="9858"/>
    <cellStyle name="千位分隔 5 4 16" xfId="9859"/>
    <cellStyle name="千位分隔 5 4 17" xfId="9860"/>
    <cellStyle name="千位分隔 5 4 18" xfId="9861"/>
    <cellStyle name="千位分隔 5 4 19" xfId="2438"/>
    <cellStyle name="千位分隔 5 4 2" xfId="9862"/>
    <cellStyle name="千位分隔 5 4 3" xfId="9863"/>
    <cellStyle name="千位分隔 5 4 4" xfId="9864"/>
    <cellStyle name="千位分隔 5 4 5" xfId="9865"/>
    <cellStyle name="千位分隔 5 4 6" xfId="9866"/>
    <cellStyle name="千位分隔 5 4 7" xfId="9867"/>
    <cellStyle name="千位分隔 5 4 8" xfId="9868"/>
    <cellStyle name="千位分隔 5 4 9" xfId="9869"/>
    <cellStyle name="千位分隔 5 5" xfId="9870"/>
    <cellStyle name="千位分隔 5 6" xfId="9871"/>
    <cellStyle name="千位分隔 5 7" xfId="9872"/>
    <cellStyle name="千位分隔 5 8" xfId="9873"/>
    <cellStyle name="千位分隔 5 9" xfId="9874"/>
    <cellStyle name="千位分隔 6" xfId="9875"/>
    <cellStyle name="千位分隔 6 10" xfId="9876"/>
    <cellStyle name="千位分隔 6 11" xfId="9877"/>
    <cellStyle name="千位分隔 6 12" xfId="164"/>
    <cellStyle name="千位分隔 6 13" xfId="9878"/>
    <cellStyle name="千位分隔 6 14" xfId="9880"/>
    <cellStyle name="千位分隔 6 15" xfId="9883"/>
    <cellStyle name="千位分隔 6 16" xfId="9886"/>
    <cellStyle name="千位分隔 6 17" xfId="8957"/>
    <cellStyle name="千位分隔 6 18" xfId="8960"/>
    <cellStyle name="千位分隔 6 19" xfId="8963"/>
    <cellStyle name="千位分隔 6 2" xfId="9887"/>
    <cellStyle name="千位分隔 6 2 10" xfId="9888"/>
    <cellStyle name="千位分隔 6 2 11" xfId="9889"/>
    <cellStyle name="千位分隔 6 2 12" xfId="9890"/>
    <cellStyle name="千位分隔 6 2 13" xfId="9891"/>
    <cellStyle name="千位分隔 6 2 14" xfId="9892"/>
    <cellStyle name="千位分隔 6 2 15" xfId="9893"/>
    <cellStyle name="千位分隔 6 2 16" xfId="9894"/>
    <cellStyle name="千位分隔 6 2 17" xfId="9895"/>
    <cellStyle name="千位分隔 6 2 18" xfId="9896"/>
    <cellStyle name="千位分隔 6 2 19" xfId="9897"/>
    <cellStyle name="千位分隔 6 2 2" xfId="6217"/>
    <cellStyle name="千位分隔 6 2 3" xfId="6219"/>
    <cellStyle name="千位分隔 6 2 4" xfId="9898"/>
    <cellStyle name="千位分隔 6 2 5" xfId="9899"/>
    <cellStyle name="千位分隔 6 2 6" xfId="9900"/>
    <cellStyle name="千位分隔 6 2 7" xfId="9901"/>
    <cellStyle name="千位分隔 6 2 8" xfId="9902"/>
    <cellStyle name="千位分隔 6 2 9" xfId="9903"/>
    <cellStyle name="千位分隔 6 20" xfId="9882"/>
    <cellStyle name="千位分隔 6 21" xfId="9885"/>
    <cellStyle name="千位分隔 6 3" xfId="9904"/>
    <cellStyle name="千位分隔 6 3 10" xfId="9905"/>
    <cellStyle name="千位分隔 6 3 11" xfId="9906"/>
    <cellStyle name="千位分隔 6 3 12" xfId="9907"/>
    <cellStyle name="千位分隔 6 3 13" xfId="9908"/>
    <cellStyle name="千位分隔 6 3 14" xfId="9909"/>
    <cellStyle name="千位分隔 6 3 15" xfId="9910"/>
    <cellStyle name="千位分隔 6 3 16" xfId="9911"/>
    <cellStyle name="千位分隔 6 3 17" xfId="9912"/>
    <cellStyle name="千位分隔 6 3 18" xfId="9913"/>
    <cellStyle name="千位分隔 6 3 19" xfId="9914"/>
    <cellStyle name="千位分隔 6 3 2" xfId="9915"/>
    <cellStyle name="千位分隔 6 3 3" xfId="9916"/>
    <cellStyle name="千位分隔 6 3 4" xfId="9917"/>
    <cellStyle name="千位分隔 6 3 5" xfId="9918"/>
    <cellStyle name="千位分隔 6 3 6" xfId="9919"/>
    <cellStyle name="千位分隔 6 3 7" xfId="9920"/>
    <cellStyle name="千位分隔 6 3 8" xfId="9921"/>
    <cellStyle name="千位分隔 6 3 9" xfId="9922"/>
    <cellStyle name="千位分隔 6 4" xfId="9923"/>
    <cellStyle name="千位分隔 6 5" xfId="9924"/>
    <cellStyle name="千位分隔 6 6" xfId="9925"/>
    <cellStyle name="千位分隔 6 7" xfId="9926"/>
    <cellStyle name="千位分隔 6 8" xfId="9927"/>
    <cellStyle name="千位分隔 6 9" xfId="9928"/>
    <cellStyle name="千位分隔 7" xfId="9929"/>
    <cellStyle name="千位分隔 7 10" xfId="9930"/>
    <cellStyle name="千位分隔 7 11" xfId="9931"/>
    <cellStyle name="千位分隔 7 12" xfId="9932"/>
    <cellStyle name="千位分隔 7 13" xfId="9933"/>
    <cellStyle name="千位分隔 7 14" xfId="9935"/>
    <cellStyle name="千位分隔 7 15" xfId="9936"/>
    <cellStyle name="千位分隔 7 16" xfId="9937"/>
    <cellStyle name="千位分隔 7 17" xfId="9938"/>
    <cellStyle name="千位分隔 7 18" xfId="9939"/>
    <cellStyle name="千位分隔 7 19" xfId="9940"/>
    <cellStyle name="千位分隔 7 2" xfId="9941"/>
    <cellStyle name="千位分隔 7 3" xfId="9942"/>
    <cellStyle name="千位分隔 7 4" xfId="9943"/>
    <cellStyle name="千位分隔 7 5" xfId="9944"/>
    <cellStyle name="千位分隔 7 6" xfId="9945"/>
    <cellStyle name="千位分隔 7 7" xfId="9946"/>
    <cellStyle name="千位分隔 7 8" xfId="9947"/>
    <cellStyle name="千位分隔 7 9" xfId="9948"/>
    <cellStyle name="千位分隔 8" xfId="9949"/>
    <cellStyle name="千位分隔 8 10" xfId="9950"/>
    <cellStyle name="千位分隔 8 11" xfId="9952"/>
    <cellStyle name="千位分隔 8 12" xfId="9954"/>
    <cellStyle name="千位分隔 8 13" xfId="9955"/>
    <cellStyle name="千位分隔 8 14" xfId="9956"/>
    <cellStyle name="千位分隔 8 15" xfId="9957"/>
    <cellStyle name="千位分隔 8 16" xfId="9958"/>
    <cellStyle name="千位分隔 8 17" xfId="9959"/>
    <cellStyle name="千位分隔 8 18" xfId="9960"/>
    <cellStyle name="千位分隔 8 19" xfId="9961"/>
    <cellStyle name="千位分隔 8 2" xfId="9962"/>
    <cellStyle name="千位分隔 8 3" xfId="9963"/>
    <cellStyle name="千位分隔 8 4" xfId="9964"/>
    <cellStyle name="千位分隔 8 5" xfId="9965"/>
    <cellStyle name="千位分隔 8 6" xfId="9966"/>
    <cellStyle name="千位分隔 8 7" xfId="9967"/>
    <cellStyle name="千位分隔 8 8" xfId="9968"/>
    <cellStyle name="千位分隔 8 9" xfId="9969"/>
    <cellStyle name="千位分隔 9" xfId="9970"/>
    <cellStyle name="千位分隔 9 10" xfId="9971"/>
    <cellStyle name="千位分隔 9 11" xfId="9972"/>
    <cellStyle name="千位分隔 9 12" xfId="9973"/>
    <cellStyle name="千位分隔 9 13" xfId="9974"/>
    <cellStyle name="千位分隔 9 14" xfId="9975"/>
    <cellStyle name="千位分隔 9 15" xfId="9976"/>
    <cellStyle name="千位分隔 9 16" xfId="9977"/>
    <cellStyle name="千位分隔 9 17" xfId="9978"/>
    <cellStyle name="千位分隔 9 18" xfId="9979"/>
    <cellStyle name="千位分隔 9 19" xfId="9980"/>
    <cellStyle name="千位分隔 9 2" xfId="9981"/>
    <cellStyle name="千位分隔 9 3" xfId="9982"/>
    <cellStyle name="千位分隔 9 4" xfId="9983"/>
    <cellStyle name="千位分隔 9 5" xfId="9984"/>
    <cellStyle name="千位分隔 9 6" xfId="9985"/>
    <cellStyle name="千位分隔 9 7" xfId="9986"/>
    <cellStyle name="千位分隔 9 8" xfId="9987"/>
    <cellStyle name="千位分隔 9 9" xfId="9988"/>
    <cellStyle name="钎霖_laroux" xfId="9989"/>
    <cellStyle name="强调文字颜色 1 2" xfId="9990"/>
    <cellStyle name="强调文字颜色 1 2 2" xfId="9991"/>
    <cellStyle name="强调文字颜色 1 2 2 2" xfId="9992"/>
    <cellStyle name="强调文字颜色 1 2 2 2 2" xfId="9993"/>
    <cellStyle name="强调文字颜色 1 2 2 2 2 2" xfId="9994"/>
    <cellStyle name="强调文字颜色 1 2 2 2 3" xfId="9995"/>
    <cellStyle name="强调文字颜色 1 2 2 3" xfId="3113"/>
    <cellStyle name="强调文字颜色 1 2 2 3 2" xfId="9996"/>
    <cellStyle name="强调文字颜色 1 2 2 4" xfId="9997"/>
    <cellStyle name="强调文字颜色 1 2 3" xfId="9998"/>
    <cellStyle name="强调文字颜色 1 2 3 2" xfId="6612"/>
    <cellStyle name="强调文字颜色 1 2 3 2 2" xfId="4052"/>
    <cellStyle name="强调文字颜色 1 2 3 2 2 2" xfId="4057"/>
    <cellStyle name="强调文字颜色 1 2 3 2 3" xfId="4108"/>
    <cellStyle name="强调文字颜色 1 2 3 3" xfId="6614"/>
    <cellStyle name="强调文字颜色 1 2 3 3 2" xfId="3919"/>
    <cellStyle name="强调文字颜色 1 2 3 4" xfId="9999"/>
    <cellStyle name="强调文字颜色 1 2 3 5" xfId="10000"/>
    <cellStyle name="强调文字颜色 1 2 4" xfId="10001"/>
    <cellStyle name="强调文字颜色 1 2 4 2" xfId="5873"/>
    <cellStyle name="强调文字颜色 1 2 4 2 2" xfId="10002"/>
    <cellStyle name="强调文字颜色 1 2 4 3" xfId="5875"/>
    <cellStyle name="强调文字颜色 1 2 5" xfId="10003"/>
    <cellStyle name="强调文字颜色 1 2 5 2" xfId="5532"/>
    <cellStyle name="强调文字颜色 1 2 6" xfId="10004"/>
    <cellStyle name="强调文字颜色 1 2 7" xfId="10005"/>
    <cellStyle name="强调文字颜色 1 3" xfId="10006"/>
    <cellStyle name="强调文字颜色 1 3 2" xfId="10007"/>
    <cellStyle name="强调文字颜色 1 3 2 2" xfId="10008"/>
    <cellStyle name="强调文字颜色 1 3 2 2 2" xfId="4513"/>
    <cellStyle name="强调文字颜色 1 3 2 2 2 2" xfId="10009"/>
    <cellStyle name="强调文字颜色 1 3 2 2 3" xfId="10010"/>
    <cellStyle name="强调文字颜色 1 3 2 3" xfId="10011"/>
    <cellStyle name="强调文字颜色 1 3 2 3 2" xfId="10012"/>
    <cellStyle name="强调文字颜色 1 3 2 4" xfId="10013"/>
    <cellStyle name="强调文字颜色 1 3 3" xfId="2553"/>
    <cellStyle name="强调文字颜色 1 3 3 2" xfId="10014"/>
    <cellStyle name="强调文字颜色 1 3 3 2 2" xfId="518"/>
    <cellStyle name="强调文字颜色 1 3 3 3" xfId="10015"/>
    <cellStyle name="强调文字颜色 1 3 4" xfId="10016"/>
    <cellStyle name="强调文字颜色 1 3 4 2" xfId="10017"/>
    <cellStyle name="强调文字颜色 1 3 5" xfId="10018"/>
    <cellStyle name="强调文字颜色 1 4" xfId="10019"/>
    <cellStyle name="强调文字颜色 1 4 2" xfId="10020"/>
    <cellStyle name="强调文字颜色 1 4 2 2" xfId="10021"/>
    <cellStyle name="强调文字颜色 1 4 2 2 2" xfId="10022"/>
    <cellStyle name="强调文字颜色 1 4 2 3" xfId="10023"/>
    <cellStyle name="强调文字颜色 1 4 3" xfId="10024"/>
    <cellStyle name="强调文字颜色 1 4 3 2" xfId="10025"/>
    <cellStyle name="强调文字颜色 1 4 4" xfId="10026"/>
    <cellStyle name="强调文字颜色 1 5" xfId="10027"/>
    <cellStyle name="强调文字颜色 1 5 2" xfId="10028"/>
    <cellStyle name="强调文字颜色 1 5 2 2" xfId="10029"/>
    <cellStyle name="强调文字颜色 1 5 2 2 2" xfId="10030"/>
    <cellStyle name="强调文字颜色 1 5 2 3" xfId="10031"/>
    <cellStyle name="强调文字颜色 1 5 3" xfId="10032"/>
    <cellStyle name="强调文字颜色 1 5 3 2" xfId="10033"/>
    <cellStyle name="强调文字颜色 1 5 4" xfId="10034"/>
    <cellStyle name="强调文字颜色 1 6" xfId="10035"/>
    <cellStyle name="强调文字颜色 1 6 2" xfId="10036"/>
    <cellStyle name="强调文字颜色 1 6 2 2" xfId="6376"/>
    <cellStyle name="强调文字颜色 1 6 3" xfId="10037"/>
    <cellStyle name="强调文字颜色 1 7" xfId="10038"/>
    <cellStyle name="强调文字颜色 1 7 2" xfId="10039"/>
    <cellStyle name="强调文字颜色 1 8" xfId="10040"/>
    <cellStyle name="强调文字颜色 1 9" xfId="10041"/>
    <cellStyle name="强调文字颜色 2 2" xfId="6098"/>
    <cellStyle name="强调文字颜色 2 2 2" xfId="10042"/>
    <cellStyle name="强调文字颜色 2 2 2 2" xfId="1492"/>
    <cellStyle name="强调文字颜色 2 2 2 2 2" xfId="1494"/>
    <cellStyle name="强调文字颜色 2 2 2 2 2 2" xfId="1497"/>
    <cellStyle name="强调文字颜色 2 2 2 2 3" xfId="1518"/>
    <cellStyle name="强调文字颜色 2 2 2 3" xfId="1281"/>
    <cellStyle name="强调文字颜色 2 2 2 3 2" xfId="1286"/>
    <cellStyle name="强调文字颜色 2 2 2 4" xfId="1293"/>
    <cellStyle name="强调文字颜色 2 2 3" xfId="10043"/>
    <cellStyle name="强调文字颜色 2 2 3 2" xfId="1635"/>
    <cellStyle name="强调文字颜色 2 2 3 2 2" xfId="1637"/>
    <cellStyle name="强调文字颜色 2 2 3 2 2 2" xfId="1639"/>
    <cellStyle name="强调文字颜色 2 2 3 2 3" xfId="1648"/>
    <cellStyle name="强调文字颜色 2 2 3 3" xfId="1300"/>
    <cellStyle name="强调文字颜色 2 2 3 3 2" xfId="80"/>
    <cellStyle name="强调文字颜色 2 2 3 4" xfId="1672"/>
    <cellStyle name="强调文字颜色 2 2 3 5" xfId="210"/>
    <cellStyle name="强调文字颜色 2 2 4" xfId="10044"/>
    <cellStyle name="强调文字颜色 2 2 4 2" xfId="1758"/>
    <cellStyle name="强调文字颜色 2 2 4 2 2" xfId="1760"/>
    <cellStyle name="强调文字颜色 2 2 4 3" xfId="1304"/>
    <cellStyle name="强调文字颜色 2 2 5" xfId="10045"/>
    <cellStyle name="强调文字颜色 2 2 5 2" xfId="1886"/>
    <cellStyle name="强调文字颜色 2 2 6" xfId="10046"/>
    <cellStyle name="强调文字颜色 2 2 7" xfId="10047"/>
    <cellStyle name="强调文字颜色 2 3" xfId="6101"/>
    <cellStyle name="强调文字颜色 2 3 2" xfId="10048"/>
    <cellStyle name="强调文字颜色 2 3 2 2" xfId="10049"/>
    <cellStyle name="强调文字颜色 2 3 2 2 2" xfId="10050"/>
    <cellStyle name="强调文字颜色 2 3 2 2 2 2" xfId="10051"/>
    <cellStyle name="强调文字颜色 2 3 2 2 3" xfId="10052"/>
    <cellStyle name="强调文字颜色 2 3 2 3" xfId="10053"/>
    <cellStyle name="强调文字颜色 2 3 2 3 2" xfId="7507"/>
    <cellStyle name="强调文字颜色 2 3 2 4" xfId="10054"/>
    <cellStyle name="强调文字颜色 2 3 3" xfId="10055"/>
    <cellStyle name="强调文字颜色 2 3 3 2" xfId="10056"/>
    <cellStyle name="强调文字颜色 2 3 3 2 2" xfId="10057"/>
    <cellStyle name="强调文字颜色 2 3 3 3" xfId="10058"/>
    <cellStyle name="强调文字颜色 2 3 4" xfId="10059"/>
    <cellStyle name="强调文字颜色 2 3 4 2" xfId="10060"/>
    <cellStyle name="强调文字颜色 2 3 5" xfId="10061"/>
    <cellStyle name="强调文字颜色 2 4" xfId="6104"/>
    <cellStyle name="强调文字颜色 2 4 2" xfId="10062"/>
    <cellStyle name="强调文字颜色 2 4 2 2" xfId="10063"/>
    <cellStyle name="强调文字颜色 2 4 2 2 2" xfId="10064"/>
    <cellStyle name="强调文字颜色 2 4 2 3" xfId="10065"/>
    <cellStyle name="强调文字颜色 2 4 3" xfId="10066"/>
    <cellStyle name="强调文字颜色 2 4 3 2" xfId="10067"/>
    <cellStyle name="强调文字颜色 2 4 4" xfId="10068"/>
    <cellStyle name="强调文字颜色 2 5" xfId="6176"/>
    <cellStyle name="强调文字颜色 2 5 2" xfId="10069"/>
    <cellStyle name="强调文字颜色 2 5 2 2" xfId="10070"/>
    <cellStyle name="强调文字颜色 2 5 2 2 2" xfId="10071"/>
    <cellStyle name="强调文字颜色 2 5 2 3" xfId="10072"/>
    <cellStyle name="强调文字颜色 2 5 3" xfId="10073"/>
    <cellStyle name="强调文字颜色 2 5 3 2" xfId="10074"/>
    <cellStyle name="强调文字颜色 2 5 4" xfId="10075"/>
    <cellStyle name="强调文字颜色 2 6" xfId="10076"/>
    <cellStyle name="强调文字颜色 2 6 2" xfId="10077"/>
    <cellStyle name="强调文字颜色 2 6 2 2" xfId="10078"/>
    <cellStyle name="强调文字颜色 2 6 3" xfId="10079"/>
    <cellStyle name="强调文字颜色 2 7" xfId="10080"/>
    <cellStyle name="强调文字颜色 2 7 2" xfId="10081"/>
    <cellStyle name="强调文字颜色 2 8" xfId="10082"/>
    <cellStyle name="强调文字颜色 2 9" xfId="10083"/>
    <cellStyle name="强调文字颜色 3 2" xfId="8302"/>
    <cellStyle name="强调文字颜色 3 2 2" xfId="10084"/>
    <cellStyle name="强调文字颜色 3 2 2 2" xfId="10085"/>
    <cellStyle name="强调文字颜色 3 2 2 2 2" xfId="10086"/>
    <cellStyle name="强调文字颜色 3 2 2 2 2 2" xfId="10087"/>
    <cellStyle name="强调文字颜色 3 2 2 2 3" xfId="10088"/>
    <cellStyle name="强调文字颜色 3 2 2 3" xfId="10089"/>
    <cellStyle name="强调文字颜色 3 2 2 3 2" xfId="10090"/>
    <cellStyle name="强调文字颜色 3 2 2 4" xfId="10091"/>
    <cellStyle name="强调文字颜色 3 2 3" xfId="10092"/>
    <cellStyle name="强调文字颜色 3 2 3 2" xfId="10093"/>
    <cellStyle name="强调文字颜色 3 2 3 2 2" xfId="10094"/>
    <cellStyle name="强调文字颜色 3 2 3 2 2 2" xfId="10095"/>
    <cellStyle name="强调文字颜色 3 2 3 2 3" xfId="4864"/>
    <cellStyle name="强调文字颜色 3 2 3 3" xfId="10096"/>
    <cellStyle name="强调文字颜色 3 2 3 3 2" xfId="10097"/>
    <cellStyle name="强调文字颜色 3 2 3 4" xfId="10098"/>
    <cellStyle name="强调文字颜色 3 2 3 5" xfId="10099"/>
    <cellStyle name="强调文字颜色 3 2 4" xfId="10100"/>
    <cellStyle name="强调文字颜色 3 2 4 2" xfId="10101"/>
    <cellStyle name="强调文字颜色 3 2 4 2 2" xfId="10102"/>
    <cellStyle name="强调文字颜色 3 2 4 3" xfId="10103"/>
    <cellStyle name="强调文字颜色 3 2 5" xfId="8709"/>
    <cellStyle name="强调文字颜色 3 2 5 2" xfId="8721"/>
    <cellStyle name="强调文字颜色 3 2 6" xfId="8730"/>
    <cellStyle name="强调文字颜色 3 2 7" xfId="8750"/>
    <cellStyle name="强调文字颜色 3 3" xfId="8304"/>
    <cellStyle name="强调文字颜色 3 3 2" xfId="10104"/>
    <cellStyle name="强调文字颜色 3 3 2 2" xfId="10105"/>
    <cellStyle name="强调文字颜色 3 3 2 2 2" xfId="10106"/>
    <cellStyle name="强调文字颜色 3 3 2 2 2 2" xfId="7246"/>
    <cellStyle name="强调文字颜色 3 3 2 2 3" xfId="10107"/>
    <cellStyle name="强调文字颜色 3 3 2 3" xfId="10108"/>
    <cellStyle name="强调文字颜色 3 3 2 3 2" xfId="10109"/>
    <cellStyle name="强调文字颜色 3 3 2 4" xfId="10110"/>
    <cellStyle name="强调文字颜色 3 3 3" xfId="10111"/>
    <cellStyle name="强调文字颜色 3 3 3 2" xfId="10112"/>
    <cellStyle name="强调文字颜色 3 3 3 2 2" xfId="10113"/>
    <cellStyle name="强调文字颜色 3 3 3 3" xfId="10114"/>
    <cellStyle name="强调文字颜色 3 3 4" xfId="10115"/>
    <cellStyle name="强调文字颜色 3 3 4 2" xfId="10116"/>
    <cellStyle name="强调文字颜色 3 3 5" xfId="8785"/>
    <cellStyle name="强调文字颜色 3 4" xfId="8306"/>
    <cellStyle name="强调文字颜色 3 4 2" xfId="10117"/>
    <cellStyle name="强调文字颜色 3 4 2 2" xfId="10118"/>
    <cellStyle name="强调文字颜色 3 4 2 2 2" xfId="10119"/>
    <cellStyle name="强调文字颜色 3 4 2 3" xfId="1570"/>
    <cellStyle name="强调文字颜色 3 4 3" xfId="10120"/>
    <cellStyle name="强调文字颜色 3 4 3 2" xfId="10121"/>
    <cellStyle name="强调文字颜色 3 4 4" xfId="10122"/>
    <cellStyle name="强调文字颜色 3 5" xfId="8308"/>
    <cellStyle name="强调文字颜色 3 5 2" xfId="10123"/>
    <cellStyle name="强调文字颜色 3 5 2 2" xfId="10124"/>
    <cellStyle name="强调文字颜色 3 5 2 2 2" xfId="10125"/>
    <cellStyle name="强调文字颜色 3 5 2 3" xfId="10126"/>
    <cellStyle name="强调文字颜色 3 5 3" xfId="10127"/>
    <cellStyle name="强调文字颜色 3 5 3 2" xfId="10128"/>
    <cellStyle name="强调文字颜色 3 5 4" xfId="10129"/>
    <cellStyle name="强调文字颜色 3 6" xfId="8310"/>
    <cellStyle name="强调文字颜色 3 6 2" xfId="10130"/>
    <cellStyle name="强调文字颜色 3 6 2 2" xfId="10131"/>
    <cellStyle name="强调文字颜色 3 6 3" xfId="10132"/>
    <cellStyle name="强调文字颜色 3 7" xfId="8312"/>
    <cellStyle name="强调文字颜色 3 7 2" xfId="8126"/>
    <cellStyle name="强调文字颜色 3 8" xfId="8314"/>
    <cellStyle name="强调文字颜色 3 9" xfId="8316"/>
    <cellStyle name="强调文字颜色 4 2" xfId="8328"/>
    <cellStyle name="强调文字颜色 4 2 2" xfId="9879"/>
    <cellStyle name="强调文字颜色 4 2 2 2" xfId="10133"/>
    <cellStyle name="强调文字颜色 4 2 2 2 2" xfId="10134"/>
    <cellStyle name="强调文字颜色 4 2 2 2 2 2" xfId="10135"/>
    <cellStyle name="强调文字颜色 4 2 2 2 3" xfId="10136"/>
    <cellStyle name="强调文字颜色 4 2 2 3" xfId="10137"/>
    <cellStyle name="强调文字颜色 4 2 2 3 2" xfId="1113"/>
    <cellStyle name="强调文字颜色 4 2 2 4" xfId="10138"/>
    <cellStyle name="强调文字颜色 4 2 3" xfId="9881"/>
    <cellStyle name="强调文字颜色 4 2 3 2" xfId="1138"/>
    <cellStyle name="强调文字颜色 4 2 3 2 2" xfId="796"/>
    <cellStyle name="强调文字颜色 4 2 3 2 2 2" xfId="800"/>
    <cellStyle name="强调文字颜色 4 2 3 2 3" xfId="383"/>
    <cellStyle name="强调文字颜色 4 2 3 3" xfId="1143"/>
    <cellStyle name="强调文字颜色 4 2 3 3 2" xfId="1440"/>
    <cellStyle name="强调文字颜色 4 2 3 4" xfId="1454"/>
    <cellStyle name="强调文字颜色 4 2 3 5" xfId="1234"/>
    <cellStyle name="强调文字颜色 4 2 4" xfId="9884"/>
    <cellStyle name="强调文字颜色 4 2 4 2" xfId="10139"/>
    <cellStyle name="强调文字颜色 4 2 4 2 2" xfId="10140"/>
    <cellStyle name="强调文字颜色 4 2 4 3" xfId="10141"/>
    <cellStyle name="强调文字颜色 4 2 5" xfId="8956"/>
    <cellStyle name="强调文字颜色 4 2 5 2" xfId="10142"/>
    <cellStyle name="强调文字颜色 4 2 6" xfId="8959"/>
    <cellStyle name="强调文字颜色 4 2 7" xfId="8962"/>
    <cellStyle name="强调文字颜色 4 3" xfId="8330"/>
    <cellStyle name="强调文字颜色 4 3 2" xfId="10143"/>
    <cellStyle name="强调文字颜色 4 3 2 2" xfId="9384"/>
    <cellStyle name="强调文字颜色 4 3 2 2 2" xfId="8622"/>
    <cellStyle name="强调文字颜色 4 3 2 2 2 2" xfId="10144"/>
    <cellStyle name="强调文字颜色 4 3 2 2 3" xfId="8624"/>
    <cellStyle name="强调文字颜色 4 3 2 3" xfId="9386"/>
    <cellStyle name="强调文字颜色 4 3 2 3 2" xfId="10145"/>
    <cellStyle name="强调文字颜色 4 3 2 4" xfId="9388"/>
    <cellStyle name="强调文字颜色 4 3 3" xfId="10146"/>
    <cellStyle name="强调文字颜色 4 3 3 2" xfId="10147"/>
    <cellStyle name="强调文字颜色 4 3 3 2 2" xfId="10148"/>
    <cellStyle name="强调文字颜色 4 3 3 3" xfId="10149"/>
    <cellStyle name="强调文字颜色 4 3 4" xfId="10150"/>
    <cellStyle name="强调文字颜色 4 3 4 2" xfId="10151"/>
    <cellStyle name="强调文字颜色 4 3 5" xfId="8980"/>
    <cellStyle name="强调文字颜色 4 4" xfId="8332"/>
    <cellStyle name="强调文字颜色 4 4 2" xfId="10152"/>
    <cellStyle name="强调文字颜色 4 4 2 2" xfId="10153"/>
    <cellStyle name="强调文字颜色 4 4 2 2 2" xfId="10154"/>
    <cellStyle name="强调文字颜色 4 4 2 3" xfId="10155"/>
    <cellStyle name="强调文字颜色 4 4 3" xfId="10156"/>
    <cellStyle name="强调文字颜色 4 4 3 2" xfId="10157"/>
    <cellStyle name="强调文字颜色 4 4 4" xfId="10158"/>
    <cellStyle name="强调文字颜色 4 5" xfId="8334"/>
    <cellStyle name="强调文字颜色 4 5 2" xfId="10159"/>
    <cellStyle name="强调文字颜色 4 5 2 2" xfId="9131"/>
    <cellStyle name="强调文字颜色 4 5 2 2 2" xfId="10160"/>
    <cellStyle name="强调文字颜色 4 5 2 3" xfId="9133"/>
    <cellStyle name="强调文字颜色 4 5 3" xfId="10161"/>
    <cellStyle name="强调文字颜色 4 5 3 2" xfId="1566"/>
    <cellStyle name="强调文字颜色 4 5 4" xfId="10162"/>
    <cellStyle name="强调文字颜色 4 6" xfId="8336"/>
    <cellStyle name="强调文字颜色 4 6 2" xfId="10163"/>
    <cellStyle name="强调文字颜色 4 6 2 2" xfId="6797"/>
    <cellStyle name="强调文字颜色 4 6 3" xfId="10164"/>
    <cellStyle name="强调文字颜色 4 7" xfId="8338"/>
    <cellStyle name="强调文字颜色 4 7 2" xfId="9934"/>
    <cellStyle name="强调文字颜色 4 8" xfId="8340"/>
    <cellStyle name="强调文字颜色 4 9" xfId="8342"/>
    <cellStyle name="强调文字颜色 5 2" xfId="8354"/>
    <cellStyle name="强调文字颜色 5 2 2" xfId="10165"/>
    <cellStyle name="强调文字颜色 5 2 2 2" xfId="10166"/>
    <cellStyle name="强调文字颜色 5 2 2 2 2" xfId="10167"/>
    <cellStyle name="强调文字颜色 5 2 2 2 2 2" xfId="10168"/>
    <cellStyle name="强调文字颜色 5 2 2 2 3" xfId="10169"/>
    <cellStyle name="强调文字颜色 5 2 2 3" xfId="10170"/>
    <cellStyle name="强调文字颜色 5 2 2 3 2" xfId="10171"/>
    <cellStyle name="强调文字颜色 5 2 2 4" xfId="10172"/>
    <cellStyle name="强调文字颜色 5 2 3" xfId="3448"/>
    <cellStyle name="强调文字颜色 5 2 3 2" xfId="6792"/>
    <cellStyle name="强调文字颜色 5 2 3 2 2" xfId="10173"/>
    <cellStyle name="强调文字颜色 5 2 3 2 2 2" xfId="10174"/>
    <cellStyle name="强调文字颜色 5 2 3 2 3" xfId="10175"/>
    <cellStyle name="强调文字颜色 5 2 3 3" xfId="6794"/>
    <cellStyle name="强调文字颜色 5 2 3 3 2" xfId="10176"/>
    <cellStyle name="强调文字颜色 5 2 3 4" xfId="10177"/>
    <cellStyle name="强调文字颜色 5 2 3 5" xfId="10178"/>
    <cellStyle name="强调文字颜色 5 2 4" xfId="10179"/>
    <cellStyle name="强调文字颜色 5 2 4 2" xfId="8449"/>
    <cellStyle name="强调文字颜色 5 2 4 2 2" xfId="10180"/>
    <cellStyle name="强调文字颜色 5 2 4 3" xfId="8451"/>
    <cellStyle name="强调文字颜色 5 2 5" xfId="9030"/>
    <cellStyle name="强调文字颜色 5 2 5 2" xfId="10182"/>
    <cellStyle name="强调文字颜色 5 2 6" xfId="9033"/>
    <cellStyle name="强调文字颜色 5 2 7" xfId="9035"/>
    <cellStyle name="强调文字颜色 5 3" xfId="8356"/>
    <cellStyle name="强调文字颜色 5 3 2" xfId="10183"/>
    <cellStyle name="强调文字颜色 5 3 2 2" xfId="10184"/>
    <cellStyle name="强调文字颜色 5 3 2 2 2" xfId="10185"/>
    <cellStyle name="强调文字颜色 5 3 2 2 2 2" xfId="10186"/>
    <cellStyle name="强调文字颜色 5 3 2 2 3" xfId="10187"/>
    <cellStyle name="强调文字颜色 5 3 2 3" xfId="10188"/>
    <cellStyle name="强调文字颜色 5 3 2 3 2" xfId="8008"/>
    <cellStyle name="强调文字颜色 5 3 2 4" xfId="10189"/>
    <cellStyle name="强调文字颜色 5 3 3" xfId="10190"/>
    <cellStyle name="强调文字颜色 5 3 3 2" xfId="10191"/>
    <cellStyle name="强调文字颜色 5 3 3 2 2" xfId="10192"/>
    <cellStyle name="强调文字颜色 5 3 3 3" xfId="10193"/>
    <cellStyle name="强调文字颜色 5 3 4" xfId="10194"/>
    <cellStyle name="强调文字颜色 5 3 4 2" xfId="10195"/>
    <cellStyle name="强调文字颜色 5 3 5" xfId="9056"/>
    <cellStyle name="强调文字颜色 5 4" xfId="8358"/>
    <cellStyle name="强调文字颜色 5 4 2" xfId="10196"/>
    <cellStyle name="强调文字颜色 5 4 2 2" xfId="10197"/>
    <cellStyle name="强调文字颜色 5 4 2 2 2" xfId="9401"/>
    <cellStyle name="强调文字颜色 5 4 2 3" xfId="10198"/>
    <cellStyle name="强调文字颜色 5 4 3" xfId="10199"/>
    <cellStyle name="强调文字颜色 5 4 3 2" xfId="10200"/>
    <cellStyle name="强调文字颜色 5 4 4" xfId="10201"/>
    <cellStyle name="强调文字颜色 5 5" xfId="8360"/>
    <cellStyle name="强调文字颜色 5 5 2" xfId="2726"/>
    <cellStyle name="强调文字颜色 5 5 2 2" xfId="10202"/>
    <cellStyle name="强调文字颜色 5 5 2 2 2" xfId="10203"/>
    <cellStyle name="强调文字颜色 5 5 2 3" xfId="10204"/>
    <cellStyle name="强调文字颜色 5 5 3" xfId="10205"/>
    <cellStyle name="强调文字颜色 5 5 3 2" xfId="10206"/>
    <cellStyle name="强调文字颜色 5 5 4" xfId="10207"/>
    <cellStyle name="强调文字颜色 5 6" xfId="8362"/>
    <cellStyle name="强调文字颜色 5 6 2" xfId="10208"/>
    <cellStyle name="强调文字颜色 5 6 2 2" xfId="10209"/>
    <cellStyle name="强调文字颜色 5 6 3" xfId="10210"/>
    <cellStyle name="强调文字颜色 5 7" xfId="5076"/>
    <cellStyle name="强调文字颜色 5 7 2" xfId="10211"/>
    <cellStyle name="强调文字颜色 5 8" xfId="8364"/>
    <cellStyle name="强调文字颜色 5 9" xfId="8366"/>
    <cellStyle name="强调文字颜色 6 2" xfId="5587"/>
    <cellStyle name="强调文字颜色 6 2 2" xfId="10212"/>
    <cellStyle name="强调文字颜色 6 2 2 2" xfId="10213"/>
    <cellStyle name="强调文字颜色 6 2 2 2 2" xfId="10214"/>
    <cellStyle name="强调文字颜色 6 2 2 2 2 2" xfId="6328"/>
    <cellStyle name="强调文字颜色 6 2 2 2 3" xfId="10215"/>
    <cellStyle name="强调文字颜色 6 2 2 3" xfId="10216"/>
    <cellStyle name="强调文字颜色 6 2 2 3 2" xfId="10217"/>
    <cellStyle name="强调文字颜色 6 2 2 4" xfId="10218"/>
    <cellStyle name="强调文字颜色 6 2 3" xfId="10219"/>
    <cellStyle name="强调文字颜色 6 2 3 2" xfId="10221"/>
    <cellStyle name="强调文字颜色 6 2 3 2 2" xfId="10222"/>
    <cellStyle name="强调文字颜色 6 2 3 2 2 2" xfId="10223"/>
    <cellStyle name="强调文字颜色 6 2 3 2 3" xfId="10224"/>
    <cellStyle name="强调文字颜色 6 2 3 3" xfId="10226"/>
    <cellStyle name="强调文字颜色 6 2 3 3 2" xfId="10227"/>
    <cellStyle name="强调文字颜色 6 2 3 4" xfId="10228"/>
    <cellStyle name="强调文字颜色 6 2 3 5" xfId="10229"/>
    <cellStyle name="强调文字颜色 6 2 4" xfId="10230"/>
    <cellStyle name="强调文字颜色 6 2 4 2" xfId="6283"/>
    <cellStyle name="强调文字颜色 6 2 4 2 2" xfId="10231"/>
    <cellStyle name="强调文字颜色 6 2 4 3" xfId="6285"/>
    <cellStyle name="强调文字颜色 6 2 5" xfId="9115"/>
    <cellStyle name="强调文字颜色 6 2 5 2" xfId="6542"/>
    <cellStyle name="强调文字颜色 6 2 6" xfId="9117"/>
    <cellStyle name="强调文字颜色 6 2 7" xfId="9119"/>
    <cellStyle name="强调文字颜色 6 3" xfId="5589"/>
    <cellStyle name="强调文字颜色 6 3 2" xfId="10232"/>
    <cellStyle name="强调文字颜色 6 3 2 2" xfId="10233"/>
    <cellStyle name="强调文字颜色 6 3 2 2 2" xfId="10234"/>
    <cellStyle name="强调文字颜色 6 3 2 2 2 2" xfId="10235"/>
    <cellStyle name="强调文字颜色 6 3 2 2 3" xfId="10236"/>
    <cellStyle name="强调文字颜色 6 3 2 3" xfId="10237"/>
    <cellStyle name="强调文字颜色 6 3 2 3 2" xfId="10238"/>
    <cellStyle name="强调文字颜色 6 3 2 4" xfId="10239"/>
    <cellStyle name="强调文字颜色 6 3 3" xfId="10240"/>
    <cellStyle name="强调文字颜色 6 3 3 2" xfId="10241"/>
    <cellStyle name="强调文字颜色 6 3 3 2 2" xfId="8483"/>
    <cellStyle name="强调文字颜色 6 3 3 3" xfId="10242"/>
    <cellStyle name="强调文字颜色 6 3 4" xfId="10243"/>
    <cellStyle name="强调文字颜色 6 3 4 2" xfId="10244"/>
    <cellStyle name="强调文字颜色 6 3 5" xfId="9135"/>
    <cellStyle name="强调文字颜色 6 4" xfId="5591"/>
    <cellStyle name="强调文字颜色 6 4 2" xfId="10245"/>
    <cellStyle name="强调文字颜色 6 4 2 2" xfId="10246"/>
    <cellStyle name="强调文字颜色 6 4 2 2 2" xfId="3720"/>
    <cellStyle name="强调文字颜色 6 4 2 3" xfId="10247"/>
    <cellStyle name="强调文字颜色 6 4 3" xfId="10248"/>
    <cellStyle name="强调文字颜色 6 4 3 2" xfId="10249"/>
    <cellStyle name="强调文字颜色 6 4 4" xfId="10250"/>
    <cellStyle name="强调文字颜色 6 5" xfId="5593"/>
    <cellStyle name="强调文字颜色 6 5 2" xfId="10251"/>
    <cellStyle name="强调文字颜色 6 5 2 2" xfId="10252"/>
    <cellStyle name="强调文字颜色 6 5 2 2 2" xfId="10253"/>
    <cellStyle name="强调文字颜色 6 5 2 3" xfId="10254"/>
    <cellStyle name="强调文字颜色 6 5 3" xfId="10255"/>
    <cellStyle name="强调文字颜色 6 5 3 2" xfId="10256"/>
    <cellStyle name="强调文字颜色 6 5 4" xfId="10257"/>
    <cellStyle name="强调文字颜色 6 6" xfId="5595"/>
    <cellStyle name="强调文字颜色 6 6 2" xfId="10258"/>
    <cellStyle name="强调文字颜色 6 6 2 2" xfId="10259"/>
    <cellStyle name="强调文字颜色 6 6 3" xfId="10260"/>
    <cellStyle name="强调文字颜色 6 7" xfId="10261"/>
    <cellStyle name="强调文字颜色 6 7 2" xfId="10262"/>
    <cellStyle name="强调文字颜色 6 8" xfId="10263"/>
    <cellStyle name="强调文字颜色 6 9" xfId="10264"/>
    <cellStyle name="适中 2" xfId="6916"/>
    <cellStyle name="适中 2 2" xfId="10265"/>
    <cellStyle name="适中 2 2 2" xfId="10266"/>
    <cellStyle name="适中 2 2 2 2" xfId="10267"/>
    <cellStyle name="适中 2 2 2 2 2" xfId="10268"/>
    <cellStyle name="适中 2 2 2 3" xfId="10269"/>
    <cellStyle name="适中 2 2 3" xfId="10270"/>
    <cellStyle name="适中 2 2 3 2" xfId="10271"/>
    <cellStyle name="适中 2 2 4" xfId="10272"/>
    <cellStyle name="适中 2 3" xfId="10273"/>
    <cellStyle name="适中 2 3 2" xfId="10274"/>
    <cellStyle name="适中 2 3 2 2" xfId="4177"/>
    <cellStyle name="适中 2 3 3" xfId="10275"/>
    <cellStyle name="适中 2 4" xfId="10276"/>
    <cellStyle name="适中 2 4 2" xfId="10277"/>
    <cellStyle name="适中 2 5" xfId="10278"/>
    <cellStyle name="适中 3" xfId="6918"/>
    <cellStyle name="适中 3 2" xfId="10279"/>
    <cellStyle name="适中 3 2 2" xfId="10280"/>
    <cellStyle name="适中 3 2 2 2" xfId="3379"/>
    <cellStyle name="适中 3 2 2 2 2" xfId="156"/>
    <cellStyle name="适中 3 2 2 3" xfId="10281"/>
    <cellStyle name="适中 3 2 3" xfId="10282"/>
    <cellStyle name="适中 3 2 3 2" xfId="10283"/>
    <cellStyle name="适中 3 2 4" xfId="10284"/>
    <cellStyle name="适中 3 3" xfId="10285"/>
    <cellStyle name="适中 3 3 2" xfId="5964"/>
    <cellStyle name="适中 3 3 2 2" xfId="10286"/>
    <cellStyle name="适中 3 3 3" xfId="5966"/>
    <cellStyle name="适中 3 4" xfId="10287"/>
    <cellStyle name="适中 3 4 2" xfId="10288"/>
    <cellStyle name="适中 3 5" xfId="10289"/>
    <cellStyle name="适中 4" xfId="6920"/>
    <cellStyle name="适中 4 2" xfId="10290"/>
    <cellStyle name="适中 4 2 2" xfId="10291"/>
    <cellStyle name="适中 4 2 2 2" xfId="10292"/>
    <cellStyle name="适中 4 2 3" xfId="10293"/>
    <cellStyle name="适中 4 3" xfId="10294"/>
    <cellStyle name="适中 4 3 2" xfId="10295"/>
    <cellStyle name="适中 4 4" xfId="10296"/>
    <cellStyle name="适中 5" xfId="6922"/>
    <cellStyle name="适中 5 2" xfId="10297"/>
    <cellStyle name="适中 5 2 2" xfId="10298"/>
    <cellStyle name="适中 5 2 2 2" xfId="10299"/>
    <cellStyle name="适中 5 2 3" xfId="10300"/>
    <cellStyle name="适中 5 3" xfId="10301"/>
    <cellStyle name="适中 5 3 2" xfId="4580"/>
    <cellStyle name="适中 5 4" xfId="10302"/>
    <cellStyle name="适中 6" xfId="9458"/>
    <cellStyle name="适中 6 2" xfId="10303"/>
    <cellStyle name="适中 6 2 2" xfId="10304"/>
    <cellStyle name="适中 6 3" xfId="10305"/>
    <cellStyle name="适中 7" xfId="9460"/>
    <cellStyle name="适中 7 2" xfId="10306"/>
    <cellStyle name="适中 8" xfId="9462"/>
    <cellStyle name="输出 2" xfId="10307"/>
    <cellStyle name="输出 2 2" xfId="10308"/>
    <cellStyle name="输出 2 2 2" xfId="10309"/>
    <cellStyle name="输出 2 2 2 2" xfId="8928"/>
    <cellStyle name="输出 2 2 2 2 2" xfId="5234"/>
    <cellStyle name="输出 2 2 2 3" xfId="8930"/>
    <cellStyle name="输出 2 2 3" xfId="10310"/>
    <cellStyle name="输出 2 2 3 2" xfId="10311"/>
    <cellStyle name="输出 2 2 4" xfId="10312"/>
    <cellStyle name="输出 2 3" xfId="10313"/>
    <cellStyle name="输出 2 3 2" xfId="10314"/>
    <cellStyle name="输出 2 3 2 2" xfId="10315"/>
    <cellStyle name="输出 2 3 2 2 2" xfId="10316"/>
    <cellStyle name="输出 2 3 2 3" xfId="1205"/>
    <cellStyle name="输出 2 3 3" xfId="10317"/>
    <cellStyle name="输出 2 3 3 2" xfId="10318"/>
    <cellStyle name="输出 2 3 4" xfId="4585"/>
    <cellStyle name="输出 2 3 5" xfId="4627"/>
    <cellStyle name="输出 2 4" xfId="10319"/>
    <cellStyle name="输出 2 4 2" xfId="10320"/>
    <cellStyle name="输出 2 4 2 2" xfId="10321"/>
    <cellStyle name="输出 2 4 3" xfId="10322"/>
    <cellStyle name="输出 2 5" xfId="10323"/>
    <cellStyle name="输出 2 5 2" xfId="10324"/>
    <cellStyle name="输出 2 6" xfId="10325"/>
    <cellStyle name="输出 2 7" xfId="10326"/>
    <cellStyle name="输出 3" xfId="10327"/>
    <cellStyle name="输出 3 2" xfId="10328"/>
    <cellStyle name="输出 3 2 2" xfId="10329"/>
    <cellStyle name="输出 3 2 2 2" xfId="9526"/>
    <cellStyle name="输出 3 2 2 2 2" xfId="10330"/>
    <cellStyle name="输出 3 2 2 3" xfId="4613"/>
    <cellStyle name="输出 3 2 3" xfId="10331"/>
    <cellStyle name="输出 3 2 3 2" xfId="10332"/>
    <cellStyle name="输出 3 2 4" xfId="10333"/>
    <cellStyle name="输出 3 3" xfId="10334"/>
    <cellStyle name="输出 3 3 2" xfId="10335"/>
    <cellStyle name="输出 3 3 2 2" xfId="10337"/>
    <cellStyle name="输出 3 3 3" xfId="10338"/>
    <cellStyle name="输出 3 4" xfId="10339"/>
    <cellStyle name="输出 3 4 2" xfId="10340"/>
    <cellStyle name="输出 3 5" xfId="10341"/>
    <cellStyle name="输出 4" xfId="10342"/>
    <cellStyle name="输出 4 2" xfId="10343"/>
    <cellStyle name="输出 4 2 2" xfId="10344"/>
    <cellStyle name="输出 4 2 2 2" xfId="10345"/>
    <cellStyle name="输出 4 2 3" xfId="10346"/>
    <cellStyle name="输出 4 3" xfId="10347"/>
    <cellStyle name="输出 4 3 2" xfId="10348"/>
    <cellStyle name="输出 4 4" xfId="10349"/>
    <cellStyle name="输出 5" xfId="9535"/>
    <cellStyle name="输出 5 2" xfId="10350"/>
    <cellStyle name="输出 5 2 2" xfId="10351"/>
    <cellStyle name="输出 5 2 2 2" xfId="6447"/>
    <cellStyle name="输出 5 2 3" xfId="10352"/>
    <cellStyle name="输出 5 3" xfId="10353"/>
    <cellStyle name="输出 5 3 2" xfId="10354"/>
    <cellStyle name="输出 5 4" xfId="10355"/>
    <cellStyle name="输出 6" xfId="9019"/>
    <cellStyle name="输出 6 2" xfId="9029"/>
    <cellStyle name="输出 6 2 2" xfId="10181"/>
    <cellStyle name="输出 6 3" xfId="9032"/>
    <cellStyle name="输出 7" xfId="9043"/>
    <cellStyle name="输出 7 2" xfId="9055"/>
    <cellStyle name="输出 8" xfId="9064"/>
    <cellStyle name="输出 9" xfId="9084"/>
    <cellStyle name="输入 2" xfId="4735"/>
    <cellStyle name="输入 2 2" xfId="4737"/>
    <cellStyle name="输入 2 2 2" xfId="10356"/>
    <cellStyle name="输入 2 2 2 2" xfId="10357"/>
    <cellStyle name="输入 2 2 2 2 2" xfId="10358"/>
    <cellStyle name="输入 2 2 2 3" xfId="124"/>
    <cellStyle name="输入 2 2 3" xfId="10359"/>
    <cellStyle name="输入 2 2 3 2" xfId="10360"/>
    <cellStyle name="输入 2 2 4" xfId="10361"/>
    <cellStyle name="输入 2 3" xfId="10362"/>
    <cellStyle name="输入 2 3 2" xfId="10363"/>
    <cellStyle name="输入 2 3 2 2" xfId="10364"/>
    <cellStyle name="输入 2 3 3" xfId="10365"/>
    <cellStyle name="输入 2 4" xfId="10366"/>
    <cellStyle name="输入 2 4 2" xfId="10367"/>
    <cellStyle name="输入 2 5" xfId="6713"/>
    <cellStyle name="输入 3" xfId="1415"/>
    <cellStyle name="输入 3 2" xfId="10368"/>
    <cellStyle name="输入 3 2 2" xfId="10369"/>
    <cellStyle name="输入 3 2 2 2" xfId="6784"/>
    <cellStyle name="输入 3 2 2 2 2" xfId="10370"/>
    <cellStyle name="输入 3 2 2 3" xfId="6786"/>
    <cellStyle name="输入 3 2 3" xfId="10371"/>
    <cellStyle name="输入 3 2 3 2" xfId="8444"/>
    <cellStyle name="输入 3 2 4" xfId="10372"/>
    <cellStyle name="输入 3 3" xfId="10373"/>
    <cellStyle name="输入 3 3 2" xfId="266"/>
    <cellStyle name="输入 3 3 2 2" xfId="10374"/>
    <cellStyle name="输入 3 3 3" xfId="10375"/>
    <cellStyle name="输入 3 4" xfId="10376"/>
    <cellStyle name="输入 3 4 2" xfId="10377"/>
    <cellStyle name="输入 3 5" xfId="6983"/>
    <cellStyle name="输入 4" xfId="10378"/>
    <cellStyle name="输入 4 2" xfId="10379"/>
    <cellStyle name="输入 4 2 2" xfId="10380"/>
    <cellStyle name="输入 4 2 2 2" xfId="10382"/>
    <cellStyle name="输入 4 2 3" xfId="10383"/>
    <cellStyle name="输入 4 3" xfId="10384"/>
    <cellStyle name="输入 4 3 2" xfId="10385"/>
    <cellStyle name="输入 4 4" xfId="10386"/>
    <cellStyle name="输入 5" xfId="10387"/>
    <cellStyle name="输入 5 2" xfId="10388"/>
    <cellStyle name="输入 5 2 2" xfId="10390"/>
    <cellStyle name="输入 5 2 2 2" xfId="10391"/>
    <cellStyle name="输入 5 2 3" xfId="10392"/>
    <cellStyle name="输入 5 3" xfId="10393"/>
    <cellStyle name="输入 5 3 2" xfId="10395"/>
    <cellStyle name="输入 5 4" xfId="10396"/>
    <cellStyle name="输入 6" xfId="10397"/>
    <cellStyle name="输入 6 2" xfId="10398"/>
    <cellStyle name="输入 6 2 2" xfId="10399"/>
    <cellStyle name="输入 6 3" xfId="10389"/>
    <cellStyle name="输入 7" xfId="10400"/>
    <cellStyle name="输入 7 2" xfId="10402"/>
    <cellStyle name="输入 8" xfId="10403"/>
    <cellStyle name="数字" xfId="9040"/>
    <cellStyle name="数字 2" xfId="10404"/>
    <cellStyle name="数字 2 2" xfId="10405"/>
    <cellStyle name="数字 2 2 2" xfId="10406"/>
    <cellStyle name="数字 2 2 2 2" xfId="10407"/>
    <cellStyle name="数字 2 2 3" xfId="10408"/>
    <cellStyle name="数字 2 3" xfId="10409"/>
    <cellStyle name="数字 2 3 2" xfId="10410"/>
    <cellStyle name="数字 2 4" xfId="10411"/>
    <cellStyle name="数字 3" xfId="10412"/>
    <cellStyle name="数字 3 2" xfId="9951"/>
    <cellStyle name="数字 3 2 2" xfId="10413"/>
    <cellStyle name="数字 3 3" xfId="9953"/>
    <cellStyle name="数字 4" xfId="10414"/>
    <cellStyle name="数字 4 2" xfId="10415"/>
    <cellStyle name="数字 5" xfId="10416"/>
    <cellStyle name="未定义" xfId="10417"/>
    <cellStyle name="未定义 2" xfId="10418"/>
    <cellStyle name="小数" xfId="3974"/>
    <cellStyle name="小数 2" xfId="10419"/>
    <cellStyle name="小数 2 2" xfId="10420"/>
    <cellStyle name="小数 2 2 2" xfId="10421"/>
    <cellStyle name="小数 2 2 2 2" xfId="10422"/>
    <cellStyle name="小数 2 2 3" xfId="10423"/>
    <cellStyle name="小数 2 3" xfId="10424"/>
    <cellStyle name="小数 2 3 2" xfId="10425"/>
    <cellStyle name="小数 2 4" xfId="10426"/>
    <cellStyle name="小数 3" xfId="10427"/>
    <cellStyle name="小数 3 2" xfId="10428"/>
    <cellStyle name="小数 3 2 2" xfId="10429"/>
    <cellStyle name="小数 3 3" xfId="10430"/>
    <cellStyle name="小数 4" xfId="841"/>
    <cellStyle name="小数 4 2" xfId="1597"/>
    <cellStyle name="小数 5" xfId="3961"/>
    <cellStyle name="样式 1" xfId="5110"/>
    <cellStyle name="样式 1 2" xfId="10431"/>
    <cellStyle name="着色 1" xfId="10829"/>
    <cellStyle name="着色 1 2" xfId="10830"/>
    <cellStyle name="着色 2" xfId="10831"/>
    <cellStyle name="着色 2 2" xfId="10832"/>
    <cellStyle name="着色 3" xfId="10833"/>
    <cellStyle name="着色 3 2" xfId="10834"/>
    <cellStyle name="着色 4" xfId="10835"/>
    <cellStyle name="着色 4 2" xfId="10836"/>
    <cellStyle name="着色 5" xfId="10837"/>
    <cellStyle name="着色 5 2" xfId="10838"/>
    <cellStyle name="着色 6" xfId="10839"/>
    <cellStyle name="着色 6 2" xfId="10840"/>
    <cellStyle name="寘嬫愗傝 [0.00]_Region Orders (2)" xfId="10432"/>
    <cellStyle name="注释 10" xfId="10433"/>
    <cellStyle name="注释 11" xfId="10434"/>
    <cellStyle name="注释 12" xfId="10435"/>
    <cellStyle name="注释 13" xfId="10436"/>
    <cellStyle name="注释 14" xfId="10437"/>
    <cellStyle name="注释 15" xfId="10438"/>
    <cellStyle name="注释 16" xfId="10439"/>
    <cellStyle name="注释 17" xfId="10440"/>
    <cellStyle name="注释 2" xfId="10441"/>
    <cellStyle name="注释 2 10" xfId="10442"/>
    <cellStyle name="注释 2 11" xfId="10443"/>
    <cellStyle name="注释 2 12" xfId="10444"/>
    <cellStyle name="注释 2 13" xfId="10445"/>
    <cellStyle name="注释 2 14" xfId="10446"/>
    <cellStyle name="注释 2 15" xfId="10448"/>
    <cellStyle name="注释 2 16" xfId="10450"/>
    <cellStyle name="注释 2 17" xfId="10452"/>
    <cellStyle name="注释 2 18" xfId="10453"/>
    <cellStyle name="注释 2 19" xfId="10454"/>
    <cellStyle name="注释 2 2" xfId="10455"/>
    <cellStyle name="注释 2 2 10" xfId="10456"/>
    <cellStyle name="注释 2 2 11" xfId="10457"/>
    <cellStyle name="注释 2 2 12" xfId="10458"/>
    <cellStyle name="注释 2 2 13" xfId="10459"/>
    <cellStyle name="注释 2 2 14" xfId="10460"/>
    <cellStyle name="注释 2 2 15" xfId="470"/>
    <cellStyle name="注释 2 2 16" xfId="476"/>
    <cellStyle name="注释 2 2 17" xfId="335"/>
    <cellStyle name="注释 2 2 18" xfId="53"/>
    <cellStyle name="注释 2 2 19" xfId="10461"/>
    <cellStyle name="注释 2 2 2" xfId="10462"/>
    <cellStyle name="注释 2 2 2 10" xfId="10463"/>
    <cellStyle name="注释 2 2 2 11" xfId="10464"/>
    <cellStyle name="注释 2 2 2 12" xfId="10465"/>
    <cellStyle name="注释 2 2 2 13" xfId="10466"/>
    <cellStyle name="注释 2 2 2 14" xfId="10467"/>
    <cellStyle name="注释 2 2 2 15" xfId="10469"/>
    <cellStyle name="注释 2 2 2 16" xfId="10471"/>
    <cellStyle name="注释 2 2 2 17" xfId="1210"/>
    <cellStyle name="注释 2 2 2 18" xfId="898"/>
    <cellStyle name="注释 2 2 2 19" xfId="3696"/>
    <cellStyle name="注释 2 2 2 2" xfId="10472"/>
    <cellStyle name="注释 2 2 2 2 10" xfId="52"/>
    <cellStyle name="注释 2 2 2 2 11" xfId="10473"/>
    <cellStyle name="注释 2 2 2 2 12" xfId="10474"/>
    <cellStyle name="注释 2 2 2 2 13" xfId="10475"/>
    <cellStyle name="注释 2 2 2 2 14" xfId="10476"/>
    <cellStyle name="注释 2 2 2 2 15" xfId="10477"/>
    <cellStyle name="注释 2 2 2 2 16" xfId="3322"/>
    <cellStyle name="注释 2 2 2 2 17" xfId="3702"/>
    <cellStyle name="注释 2 2 2 2 18" xfId="3705"/>
    <cellStyle name="注释 2 2 2 2 19" xfId="3708"/>
    <cellStyle name="注释 2 2 2 2 2" xfId="10479"/>
    <cellStyle name="注释 2 2 2 2 3" xfId="10481"/>
    <cellStyle name="注释 2 2 2 2 4" xfId="10483"/>
    <cellStyle name="注释 2 2 2 2 5" xfId="10485"/>
    <cellStyle name="注释 2 2 2 2 6" xfId="10486"/>
    <cellStyle name="注释 2 2 2 2 7" xfId="10487"/>
    <cellStyle name="注释 2 2 2 2 8" xfId="10488"/>
    <cellStyle name="注释 2 2 2 2 9" xfId="10489"/>
    <cellStyle name="注释 2 2 2 20" xfId="10468"/>
    <cellStyle name="注释 2 2 2 21" xfId="10470"/>
    <cellStyle name="注释 2 2 2 3" xfId="10490"/>
    <cellStyle name="注释 2 2 2 4" xfId="9183"/>
    <cellStyle name="注释 2 2 2 5" xfId="9185"/>
    <cellStyle name="注释 2 2 2 6" xfId="9187"/>
    <cellStyle name="注释 2 2 2 7" xfId="9189"/>
    <cellStyle name="注释 2 2 2 8" xfId="9191"/>
    <cellStyle name="注释 2 2 2 9" xfId="9193"/>
    <cellStyle name="注释 2 2 20" xfId="469"/>
    <cellStyle name="注释 2 2 21" xfId="475"/>
    <cellStyle name="注释 2 2 22" xfId="334"/>
    <cellStyle name="注释 2 2 3" xfId="10491"/>
    <cellStyle name="注释 2 2 3 10" xfId="10492"/>
    <cellStyle name="注释 2 2 3 11" xfId="10493"/>
    <cellStyle name="注释 2 2 3 12" xfId="10494"/>
    <cellStyle name="注释 2 2 3 13" xfId="10495"/>
    <cellStyle name="注释 2 2 3 14" xfId="10496"/>
    <cellStyle name="注释 2 2 3 15" xfId="5795"/>
    <cellStyle name="注释 2 2 3 16" xfId="5797"/>
    <cellStyle name="注释 2 2 3 17" xfId="4216"/>
    <cellStyle name="注释 2 2 3 18" xfId="4332"/>
    <cellStyle name="注释 2 2 3 19" xfId="4349"/>
    <cellStyle name="注释 2 2 3 2" xfId="10497"/>
    <cellStyle name="注释 2 2 3 20" xfId="5794"/>
    <cellStyle name="注释 2 2 3 3" xfId="10498"/>
    <cellStyle name="注释 2 2 3 4" xfId="9202"/>
    <cellStyle name="注释 2 2 3 5" xfId="9204"/>
    <cellStyle name="注释 2 2 3 6" xfId="9206"/>
    <cellStyle name="注释 2 2 3 7" xfId="814"/>
    <cellStyle name="注释 2 2 3 8" xfId="822"/>
    <cellStyle name="注释 2 2 3 9" xfId="9208"/>
    <cellStyle name="注释 2 2 4" xfId="10499"/>
    <cellStyle name="注释 2 2 5" xfId="10500"/>
    <cellStyle name="注释 2 2 6" xfId="10501"/>
    <cellStyle name="注释 2 2 7" xfId="497"/>
    <cellStyle name="注释 2 2 8" xfId="1944"/>
    <cellStyle name="注释 2 2 9" xfId="1630"/>
    <cellStyle name="注释 2 20" xfId="10447"/>
    <cellStyle name="注释 2 21" xfId="10449"/>
    <cellStyle name="注释 2 22" xfId="10451"/>
    <cellStyle name="注释 2 3" xfId="10502"/>
    <cellStyle name="注释 2 3 10" xfId="10503"/>
    <cellStyle name="注释 2 3 11" xfId="10504"/>
    <cellStyle name="注释 2 3 12" xfId="10505"/>
    <cellStyle name="注释 2 3 13" xfId="10506"/>
    <cellStyle name="注释 2 3 14" xfId="10507"/>
    <cellStyle name="注释 2 3 15" xfId="534"/>
    <cellStyle name="注释 2 3 16" xfId="10509"/>
    <cellStyle name="注释 2 3 17" xfId="10510"/>
    <cellStyle name="注释 2 3 18" xfId="599"/>
    <cellStyle name="注释 2 3 19" xfId="10511"/>
    <cellStyle name="注释 2 3 2" xfId="10512"/>
    <cellStyle name="注释 2 3 2 10" xfId="10513"/>
    <cellStyle name="注释 2 3 2 11" xfId="10514"/>
    <cellStyle name="注释 2 3 2 12" xfId="10515"/>
    <cellStyle name="注释 2 3 2 13" xfId="10516"/>
    <cellStyle name="注释 2 3 2 14" xfId="10517"/>
    <cellStyle name="注释 2 3 2 15" xfId="10518"/>
    <cellStyle name="注释 2 3 2 16" xfId="10519"/>
    <cellStyle name="注释 2 3 2 17" xfId="10520"/>
    <cellStyle name="注释 2 3 2 18" xfId="10521"/>
    <cellStyle name="注释 2 3 2 19" xfId="10522"/>
    <cellStyle name="注释 2 3 2 2" xfId="10523"/>
    <cellStyle name="注释 2 3 2 3" xfId="10524"/>
    <cellStyle name="注释 2 3 2 4" xfId="10525"/>
    <cellStyle name="注释 2 3 2 5" xfId="20"/>
    <cellStyle name="注释 2 3 2 6" xfId="10526"/>
    <cellStyle name="注释 2 3 2 7" xfId="10527"/>
    <cellStyle name="注释 2 3 2 8" xfId="10528"/>
    <cellStyle name="注释 2 3 2 9" xfId="10529"/>
    <cellStyle name="注释 2 3 20" xfId="533"/>
    <cellStyle name="注释 2 3 21" xfId="10508"/>
    <cellStyle name="注释 2 3 3" xfId="10530"/>
    <cellStyle name="注释 2 3 4" xfId="10531"/>
    <cellStyle name="注释 2 3 5" xfId="10532"/>
    <cellStyle name="注释 2 3 6" xfId="10533"/>
    <cellStyle name="注释 2 3 7" xfId="1953"/>
    <cellStyle name="注释 2 3 8" xfId="2929"/>
    <cellStyle name="注释 2 3 9" xfId="10534"/>
    <cellStyle name="注释 2 4" xfId="10535"/>
    <cellStyle name="注释 2 4 10" xfId="10536"/>
    <cellStyle name="注释 2 4 11" xfId="10537"/>
    <cellStyle name="注释 2 4 12" xfId="10538"/>
    <cellStyle name="注释 2 4 13" xfId="10539"/>
    <cellStyle name="注释 2 4 14" xfId="7984"/>
    <cellStyle name="注释 2 4 15" xfId="7988"/>
    <cellStyle name="注释 2 4 16" xfId="10540"/>
    <cellStyle name="注释 2 4 17" xfId="10541"/>
    <cellStyle name="注释 2 4 18" xfId="10542"/>
    <cellStyle name="注释 2 4 19" xfId="10543"/>
    <cellStyle name="注释 2 4 2" xfId="10544"/>
    <cellStyle name="注释 2 4 20" xfId="7987"/>
    <cellStyle name="注释 2 4 3" xfId="589"/>
    <cellStyle name="注释 2 4 4" xfId="10545"/>
    <cellStyle name="注释 2 4 5" xfId="10546"/>
    <cellStyle name="注释 2 4 6" xfId="10547"/>
    <cellStyle name="注释 2 4 7" xfId="10548"/>
    <cellStyle name="注释 2 4 8" xfId="10549"/>
    <cellStyle name="注释 2 4 9" xfId="10550"/>
    <cellStyle name="注释 2 5" xfId="10551"/>
    <cellStyle name="注释 2 6" xfId="10552"/>
    <cellStyle name="注释 2 7" xfId="10553"/>
    <cellStyle name="注释 2 8" xfId="10554"/>
    <cellStyle name="注释 2 9" xfId="10555"/>
    <cellStyle name="注释 3" xfId="10401"/>
    <cellStyle name="注释 3 10" xfId="1400"/>
    <cellStyle name="注释 3 11" xfId="1010"/>
    <cellStyle name="注释 3 12" xfId="1014"/>
    <cellStyle name="注释 3 13" xfId="10556"/>
    <cellStyle name="注释 3 14" xfId="10557"/>
    <cellStyle name="注释 3 15" xfId="10559"/>
    <cellStyle name="注释 3 16" xfId="10561"/>
    <cellStyle name="注释 3 17" xfId="10563"/>
    <cellStyle name="注释 3 18" xfId="10564"/>
    <cellStyle name="注释 3 19" xfId="10565"/>
    <cellStyle name="注释 3 2" xfId="10566"/>
    <cellStyle name="注释 3 2 10" xfId="10567"/>
    <cellStyle name="注释 3 2 11" xfId="10568"/>
    <cellStyle name="注释 3 2 12" xfId="10569"/>
    <cellStyle name="注释 3 2 13" xfId="10570"/>
    <cellStyle name="注释 3 2 14" xfId="10571"/>
    <cellStyle name="注释 3 2 15" xfId="10573"/>
    <cellStyle name="注释 3 2 16" xfId="10575"/>
    <cellStyle name="注释 3 2 17" xfId="10576"/>
    <cellStyle name="注释 3 2 18" xfId="10577"/>
    <cellStyle name="注释 3 2 19" xfId="10578"/>
    <cellStyle name="注释 3 2 2" xfId="10579"/>
    <cellStyle name="注释 3 2 2 10" xfId="10580"/>
    <cellStyle name="注释 3 2 2 11" xfId="10581"/>
    <cellStyle name="注释 3 2 2 12" xfId="1030"/>
    <cellStyle name="注释 3 2 2 13" xfId="10582"/>
    <cellStyle name="注释 3 2 2 14" xfId="10583"/>
    <cellStyle name="注释 3 2 2 15" xfId="10585"/>
    <cellStyle name="注释 3 2 2 16" xfId="10586"/>
    <cellStyle name="注释 3 2 2 17" xfId="10587"/>
    <cellStyle name="注释 3 2 2 18" xfId="10588"/>
    <cellStyle name="注释 3 2 2 19" xfId="10589"/>
    <cellStyle name="注释 3 2 2 2" xfId="10590"/>
    <cellStyle name="注释 3 2 2 2 10" xfId="10591"/>
    <cellStyle name="注释 3 2 2 2 11" xfId="10592"/>
    <cellStyle name="注释 3 2 2 2 12" xfId="10593"/>
    <cellStyle name="注释 3 2 2 2 13" xfId="10594"/>
    <cellStyle name="注释 3 2 2 2 14" xfId="10595"/>
    <cellStyle name="注释 3 2 2 2 15" xfId="10596"/>
    <cellStyle name="注释 3 2 2 2 16" xfId="10597"/>
    <cellStyle name="注释 3 2 2 2 17" xfId="10598"/>
    <cellStyle name="注释 3 2 2 2 18" xfId="10599"/>
    <cellStyle name="注释 3 2 2 2 19" xfId="10600"/>
    <cellStyle name="注释 3 2 2 2 2" xfId="10601"/>
    <cellStyle name="注释 3 2 2 2 3" xfId="10602"/>
    <cellStyle name="注释 3 2 2 2 4" xfId="10603"/>
    <cellStyle name="注释 3 2 2 2 5" xfId="10604"/>
    <cellStyle name="注释 3 2 2 2 6" xfId="10605"/>
    <cellStyle name="注释 3 2 2 2 7" xfId="10606"/>
    <cellStyle name="注释 3 2 2 2 8" xfId="10607"/>
    <cellStyle name="注释 3 2 2 2 9" xfId="916"/>
    <cellStyle name="注释 3 2 2 20" xfId="10584"/>
    <cellStyle name="注释 3 2 2 3" xfId="10608"/>
    <cellStyle name="注释 3 2 2 4" xfId="9730"/>
    <cellStyle name="注释 3 2 2 5" xfId="9732"/>
    <cellStyle name="注释 3 2 2 6" xfId="9734"/>
    <cellStyle name="注释 3 2 2 7" xfId="9736"/>
    <cellStyle name="注释 3 2 2 8" xfId="789"/>
    <cellStyle name="注释 3 2 2 9" xfId="1237"/>
    <cellStyle name="注释 3 2 20" xfId="10572"/>
    <cellStyle name="注释 3 2 21" xfId="10574"/>
    <cellStyle name="注释 3 2 3" xfId="10609"/>
    <cellStyle name="注释 3 2 3 10" xfId="10610"/>
    <cellStyle name="注释 3 2 3 11" xfId="10611"/>
    <cellStyle name="注释 3 2 3 12" xfId="10612"/>
    <cellStyle name="注释 3 2 3 13" xfId="10613"/>
    <cellStyle name="注释 3 2 3 14" xfId="10614"/>
    <cellStyle name="注释 3 2 3 15" xfId="10615"/>
    <cellStyle name="注释 3 2 3 16" xfId="10616"/>
    <cellStyle name="注释 3 2 3 17" xfId="10617"/>
    <cellStyle name="注释 3 2 3 18" xfId="10618"/>
    <cellStyle name="注释 3 2 3 19" xfId="10619"/>
    <cellStyle name="注释 3 2 3 2" xfId="10620"/>
    <cellStyle name="注释 3 2 3 3" xfId="10621"/>
    <cellStyle name="注释 3 2 3 4" xfId="9749"/>
    <cellStyle name="注释 3 2 3 5" xfId="9751"/>
    <cellStyle name="注释 3 2 3 6" xfId="9753"/>
    <cellStyle name="注释 3 2 3 7" xfId="1264"/>
    <cellStyle name="注释 3 2 3 8" xfId="1268"/>
    <cellStyle name="注释 3 2 3 9" xfId="9755"/>
    <cellStyle name="注释 3 2 4" xfId="10622"/>
    <cellStyle name="注释 3 2 5" xfId="4244"/>
    <cellStyle name="注释 3 2 6" xfId="4246"/>
    <cellStyle name="注释 3 2 7" xfId="2039"/>
    <cellStyle name="注释 3 2 8" xfId="676"/>
    <cellStyle name="注释 3 2 9" xfId="2936"/>
    <cellStyle name="注释 3 20" xfId="10558"/>
    <cellStyle name="注释 3 21" xfId="10560"/>
    <cellStyle name="注释 3 22" xfId="10562"/>
    <cellStyle name="注释 3 3" xfId="10623"/>
    <cellStyle name="注释 3 3 10" xfId="10624"/>
    <cellStyle name="注释 3 3 11" xfId="10625"/>
    <cellStyle name="注释 3 3 12" xfId="10626"/>
    <cellStyle name="注释 3 3 13" xfId="10627"/>
    <cellStyle name="注释 3 3 14" xfId="10628"/>
    <cellStyle name="注释 3 3 15" xfId="10630"/>
    <cellStyle name="注释 3 3 16" xfId="10631"/>
    <cellStyle name="注释 3 3 17" xfId="10632"/>
    <cellStyle name="注释 3 3 18" xfId="10633"/>
    <cellStyle name="注释 3 3 19" xfId="10634"/>
    <cellStyle name="注释 3 3 2" xfId="2850"/>
    <cellStyle name="注释 3 3 2 10" xfId="10635"/>
    <cellStyle name="注释 3 3 2 11" xfId="10636"/>
    <cellStyle name="注释 3 3 2 12" xfId="10637"/>
    <cellStyle name="注释 3 3 2 13" xfId="10638"/>
    <cellStyle name="注释 3 3 2 14" xfId="10639"/>
    <cellStyle name="注释 3 3 2 15" xfId="10640"/>
    <cellStyle name="注释 3 3 2 16" xfId="5335"/>
    <cellStyle name="注释 3 3 2 17" xfId="5338"/>
    <cellStyle name="注释 3 3 2 18" xfId="10641"/>
    <cellStyle name="注释 3 3 2 19" xfId="10642"/>
    <cellStyle name="注释 3 3 2 2" xfId="10643"/>
    <cellStyle name="注释 3 3 2 3" xfId="10644"/>
    <cellStyle name="注释 3 3 2 4" xfId="5427"/>
    <cellStyle name="注释 3 3 2 5" xfId="6689"/>
    <cellStyle name="注释 3 3 2 6" xfId="7299"/>
    <cellStyle name="注释 3 3 2 7" xfId="7876"/>
    <cellStyle name="注释 3 3 2 8" xfId="8664"/>
    <cellStyle name="注释 3 3 2 9" xfId="8666"/>
    <cellStyle name="注释 3 3 20" xfId="10629"/>
    <cellStyle name="注释 3 3 3" xfId="61"/>
    <cellStyle name="注释 3 3 4" xfId="3413"/>
    <cellStyle name="注释 3 3 5" xfId="3417"/>
    <cellStyle name="注释 3 3 6" xfId="3421"/>
    <cellStyle name="注释 3 3 7" xfId="2050"/>
    <cellStyle name="注释 3 3 8" xfId="2940"/>
    <cellStyle name="注释 3 3 9" xfId="3423"/>
    <cellStyle name="注释 3 4" xfId="10645"/>
    <cellStyle name="注释 3 4 10" xfId="10646"/>
    <cellStyle name="注释 3 4 11" xfId="10647"/>
    <cellStyle name="注释 3 4 12" xfId="10648"/>
    <cellStyle name="注释 3 4 13" xfId="10649"/>
    <cellStyle name="注释 3 4 14" xfId="10650"/>
    <cellStyle name="注释 3 4 15" xfId="10651"/>
    <cellStyle name="注释 3 4 16" xfId="10652"/>
    <cellStyle name="注释 3 4 17" xfId="8244"/>
    <cellStyle name="注释 3 4 18" xfId="8246"/>
    <cellStyle name="注释 3 4 19" xfId="8248"/>
    <cellStyle name="注释 3 4 2" xfId="10653"/>
    <cellStyle name="注释 3 4 3" xfId="10654"/>
    <cellStyle name="注释 3 4 4" xfId="1947"/>
    <cellStyle name="注释 3 4 5" xfId="10655"/>
    <cellStyle name="注释 3 4 6" xfId="10656"/>
    <cellStyle name="注释 3 4 7" xfId="10657"/>
    <cellStyle name="注释 3 4 8" xfId="10658"/>
    <cellStyle name="注释 3 4 9" xfId="10659"/>
    <cellStyle name="注释 3 5" xfId="10660"/>
    <cellStyle name="注释 3 6" xfId="10661"/>
    <cellStyle name="注释 3 7" xfId="10662"/>
    <cellStyle name="注释 3 8" xfId="10663"/>
    <cellStyle name="注释 3 9" xfId="10664"/>
    <cellStyle name="注释 4" xfId="10394"/>
    <cellStyle name="注释 4 10" xfId="10665"/>
    <cellStyle name="注释 4 11" xfId="10666"/>
    <cellStyle name="注释 4 12" xfId="10667"/>
    <cellStyle name="注释 4 13" xfId="10668"/>
    <cellStyle name="注释 4 14" xfId="10669"/>
    <cellStyle name="注释 4 15" xfId="10671"/>
    <cellStyle name="注释 4 16" xfId="10673"/>
    <cellStyle name="注释 4 17" xfId="10674"/>
    <cellStyle name="注释 4 18" xfId="10675"/>
    <cellStyle name="注释 4 19" xfId="10676"/>
    <cellStyle name="注释 4 2" xfId="10677"/>
    <cellStyle name="注释 4 2 10" xfId="9547"/>
    <cellStyle name="注释 4 2 11" xfId="9549"/>
    <cellStyle name="注释 4 2 12" xfId="9551"/>
    <cellStyle name="注释 4 2 13" xfId="9553"/>
    <cellStyle name="注释 4 2 14" xfId="10678"/>
    <cellStyle name="注释 4 2 15" xfId="10680"/>
    <cellStyle name="注释 4 2 16" xfId="10681"/>
    <cellStyle name="注释 4 2 17" xfId="10682"/>
    <cellStyle name="注释 4 2 18" xfId="10683"/>
    <cellStyle name="注释 4 2 19" xfId="10684"/>
    <cellStyle name="注释 4 2 2" xfId="10685"/>
    <cellStyle name="注释 4 2 2 10" xfId="4205"/>
    <cellStyle name="注释 4 2 2 11" xfId="4207"/>
    <cellStyle name="注释 4 2 2 12" xfId="4209"/>
    <cellStyle name="注释 4 2 2 13" xfId="2502"/>
    <cellStyle name="注释 4 2 2 14" xfId="4211"/>
    <cellStyle name="注释 4 2 2 15" xfId="4213"/>
    <cellStyle name="注释 4 2 2 16" xfId="10686"/>
    <cellStyle name="注释 4 2 2 17" xfId="10687"/>
    <cellStyle name="注释 4 2 2 18" xfId="10688"/>
    <cellStyle name="注释 4 2 2 19" xfId="10689"/>
    <cellStyle name="注释 4 2 2 2" xfId="10690"/>
    <cellStyle name="注释 4 2 2 3" xfId="10691"/>
    <cellStyle name="注释 4 2 2 4" xfId="10692"/>
    <cellStyle name="注释 4 2 2 5" xfId="10693"/>
    <cellStyle name="注释 4 2 2 6" xfId="10694"/>
    <cellStyle name="注释 4 2 2 7" xfId="10695"/>
    <cellStyle name="注释 4 2 2 8" xfId="10696"/>
    <cellStyle name="注释 4 2 2 9" xfId="10697"/>
    <cellStyle name="注释 4 2 20" xfId="10679"/>
    <cellStyle name="注释 4 2 3" xfId="10698"/>
    <cellStyle name="注释 4 2 4" xfId="10699"/>
    <cellStyle name="注释 4 2 5" xfId="10700"/>
    <cellStyle name="注释 4 2 6" xfId="10701"/>
    <cellStyle name="注释 4 2 7" xfId="2137"/>
    <cellStyle name="注释 4 2 8" xfId="1680"/>
    <cellStyle name="注释 4 2 9" xfId="10702"/>
    <cellStyle name="注释 4 20" xfId="10670"/>
    <cellStyle name="注释 4 21" xfId="10672"/>
    <cellStyle name="注释 4 3" xfId="10703"/>
    <cellStyle name="注释 4 3 10" xfId="10704"/>
    <cellStyle name="注释 4 3 11" xfId="10336"/>
    <cellStyle name="注释 4 3 12" xfId="4619"/>
    <cellStyle name="注释 4 3 13" xfId="10705"/>
    <cellStyle name="注释 4 3 14" xfId="10706"/>
    <cellStyle name="注释 4 3 15" xfId="4451"/>
    <cellStyle name="注释 4 3 16" xfId="4487"/>
    <cellStyle name="注释 4 3 17" xfId="4489"/>
    <cellStyle name="注释 4 3 18" xfId="10707"/>
    <cellStyle name="注释 4 3 19" xfId="10708"/>
    <cellStyle name="注释 4 3 2" xfId="10709"/>
    <cellStyle name="注释 4 3 3" xfId="10710"/>
    <cellStyle name="注释 4 3 4" xfId="10711"/>
    <cellStyle name="注释 4 3 5" xfId="10712"/>
    <cellStyle name="注释 4 3 6" xfId="10713"/>
    <cellStyle name="注释 4 3 7" xfId="2142"/>
    <cellStyle name="注释 4 3 8" xfId="10714"/>
    <cellStyle name="注释 4 3 9" xfId="10715"/>
    <cellStyle name="注释 4 4" xfId="10716"/>
    <cellStyle name="注释 4 5" xfId="10717"/>
    <cellStyle name="注释 4 6" xfId="10478"/>
    <cellStyle name="注释 4 7" xfId="10480"/>
    <cellStyle name="注释 4 8" xfId="10482"/>
    <cellStyle name="注释 4 9" xfId="10484"/>
    <cellStyle name="注释 5" xfId="10718"/>
    <cellStyle name="注释 5 10" xfId="10719"/>
    <cellStyle name="注释 5 11" xfId="10720"/>
    <cellStyle name="注释 5 12" xfId="10721"/>
    <cellStyle name="注释 5 13" xfId="10722"/>
    <cellStyle name="注释 5 14" xfId="10723"/>
    <cellStyle name="注释 5 15" xfId="10725"/>
    <cellStyle name="注释 5 16" xfId="10727"/>
    <cellStyle name="注释 5 17" xfId="10728"/>
    <cellStyle name="注释 5 18" xfId="10729"/>
    <cellStyle name="注释 5 19" xfId="10730"/>
    <cellStyle name="注释 5 2" xfId="10731"/>
    <cellStyle name="注释 5 2 10" xfId="9226"/>
    <cellStyle name="注释 5 2 11" xfId="9228"/>
    <cellStyle name="注释 5 2 12" xfId="9230"/>
    <cellStyle name="注释 5 2 13" xfId="9232"/>
    <cellStyle name="注释 5 2 14" xfId="9234"/>
    <cellStyle name="注释 5 2 15" xfId="9237"/>
    <cellStyle name="注释 5 2 16" xfId="9239"/>
    <cellStyle name="注释 5 2 17" xfId="9241"/>
    <cellStyle name="注释 5 2 18" xfId="10732"/>
    <cellStyle name="注释 5 2 19" xfId="10733"/>
    <cellStyle name="注释 5 2 2" xfId="10734"/>
    <cellStyle name="注释 5 2 2 10" xfId="10735"/>
    <cellStyle name="注释 5 2 2 11" xfId="10736"/>
    <cellStyle name="注释 5 2 2 12" xfId="10737"/>
    <cellStyle name="注释 5 2 2 13" xfId="10738"/>
    <cellStyle name="注释 5 2 2 14" xfId="10739"/>
    <cellStyle name="注释 5 2 2 15" xfId="10740"/>
    <cellStyle name="注释 5 2 2 16" xfId="10741"/>
    <cellStyle name="注释 5 2 2 17" xfId="10742"/>
    <cellStyle name="注释 5 2 2 18" xfId="1666"/>
    <cellStyle name="注释 5 2 2 19" xfId="10743"/>
    <cellStyle name="注释 5 2 2 2" xfId="10744"/>
    <cellStyle name="注释 5 2 2 3" xfId="10745"/>
    <cellStyle name="注释 5 2 2 4" xfId="10746"/>
    <cellStyle name="注释 5 2 2 5" xfId="10747"/>
    <cellStyle name="注释 5 2 2 6" xfId="10748"/>
    <cellStyle name="注释 5 2 2 7" xfId="10749"/>
    <cellStyle name="注释 5 2 2 8" xfId="10750"/>
    <cellStyle name="注释 5 2 2 9" xfId="10751"/>
    <cellStyle name="注释 5 2 20" xfId="9236"/>
    <cellStyle name="注释 5 2 3" xfId="10752"/>
    <cellStyle name="注释 5 2 4" xfId="10753"/>
    <cellStyle name="注释 5 2 5" xfId="10754"/>
    <cellStyle name="注释 5 2 6" xfId="10755"/>
    <cellStyle name="注释 5 2 7" xfId="10756"/>
    <cellStyle name="注释 5 2 8" xfId="10757"/>
    <cellStyle name="注释 5 2 9" xfId="10758"/>
    <cellStyle name="注释 5 20" xfId="10724"/>
    <cellStyle name="注释 5 21" xfId="10726"/>
    <cellStyle name="注释 5 3" xfId="10759"/>
    <cellStyle name="注释 5 3 10" xfId="10760"/>
    <cellStyle name="注释 5 3 11" xfId="10761"/>
    <cellStyle name="注释 5 3 12" xfId="10762"/>
    <cellStyle name="注释 5 3 13" xfId="10763"/>
    <cellStyle name="注释 5 3 14" xfId="10764"/>
    <cellStyle name="注释 5 3 15" xfId="10765"/>
    <cellStyle name="注释 5 3 16" xfId="10766"/>
    <cellStyle name="注释 5 3 17" xfId="10767"/>
    <cellStyle name="注释 5 3 18" xfId="10768"/>
    <cellStyle name="注释 5 3 19" xfId="10769"/>
    <cellStyle name="注释 5 3 2" xfId="10770"/>
    <cellStyle name="注释 5 3 3" xfId="10771"/>
    <cellStyle name="注释 5 3 4" xfId="10772"/>
    <cellStyle name="注释 5 3 5" xfId="10773"/>
    <cellStyle name="注释 5 3 6" xfId="10774"/>
    <cellStyle name="注释 5 3 7" xfId="10775"/>
    <cellStyle name="注释 5 3 8" xfId="10776"/>
    <cellStyle name="注释 5 3 9" xfId="10777"/>
    <cellStyle name="注释 5 4" xfId="10778"/>
    <cellStyle name="注释 5 5" xfId="10779"/>
    <cellStyle name="注释 5 6" xfId="10780"/>
    <cellStyle name="注释 5 7" xfId="2412"/>
    <cellStyle name="注释 5 8" xfId="2415"/>
    <cellStyle name="注释 5 9" xfId="10781"/>
    <cellStyle name="注释 6" xfId="7257"/>
    <cellStyle name="注释 6 10" xfId="10782"/>
    <cellStyle name="注释 6 11" xfId="10783"/>
    <cellStyle name="注释 6 12" xfId="10784"/>
    <cellStyle name="注释 6 13" xfId="10785"/>
    <cellStyle name="注释 6 14" xfId="10786"/>
    <cellStyle name="注释 6 15" xfId="10788"/>
    <cellStyle name="注释 6 16" xfId="10789"/>
    <cellStyle name="注释 6 17" xfId="10790"/>
    <cellStyle name="注释 6 18" xfId="10791"/>
    <cellStyle name="注释 6 19" xfId="10792"/>
    <cellStyle name="注释 6 2" xfId="10793"/>
    <cellStyle name="注释 6 2 10" xfId="6340"/>
    <cellStyle name="注释 6 2 11" xfId="6342"/>
    <cellStyle name="注释 6 2 12" xfId="705"/>
    <cellStyle name="注释 6 2 13" xfId="4541"/>
    <cellStyle name="注释 6 2 14" xfId="10794"/>
    <cellStyle name="注释 6 2 15" xfId="10795"/>
    <cellStyle name="注释 6 2 16" xfId="10796"/>
    <cellStyle name="注释 6 2 17" xfId="10797"/>
    <cellStyle name="注释 6 2 18" xfId="10798"/>
    <cellStyle name="注释 6 2 19" xfId="10799"/>
    <cellStyle name="注释 6 2 2" xfId="10800"/>
    <cellStyle name="注释 6 2 3" xfId="10801"/>
    <cellStyle name="注释 6 2 4" xfId="10802"/>
    <cellStyle name="注释 6 2 5" xfId="10803"/>
    <cellStyle name="注释 6 2 6" xfId="10804"/>
    <cellStyle name="注释 6 2 7" xfId="10805"/>
    <cellStyle name="注释 6 2 8" xfId="10806"/>
    <cellStyle name="注释 6 2 9" xfId="10807"/>
    <cellStyle name="注释 6 20" xfId="10787"/>
    <cellStyle name="注释 6 3" xfId="10808"/>
    <cellStyle name="注释 6 4" xfId="10809"/>
    <cellStyle name="注释 6 5" xfId="10810"/>
    <cellStyle name="注释 6 6" xfId="10811"/>
    <cellStyle name="注释 6 7" xfId="2427"/>
    <cellStyle name="注释 6 8" xfId="10812"/>
    <cellStyle name="注释 6 9" xfId="10813"/>
    <cellStyle name="注释 7" xfId="7259"/>
    <cellStyle name="注释 7 10" xfId="10814"/>
    <cellStyle name="注释 7 11" xfId="10815"/>
    <cellStyle name="注释 7 12" xfId="10816"/>
    <cellStyle name="注释 7 13" xfId="10817"/>
    <cellStyle name="注释 7 14" xfId="10381"/>
    <cellStyle name="注释 7 15" xfId="10818"/>
    <cellStyle name="注释 7 16" xfId="10819"/>
    <cellStyle name="注释 7 17" xfId="10820"/>
    <cellStyle name="注释 7 18" xfId="10220"/>
    <cellStyle name="注释 7 19" xfId="10225"/>
    <cellStyle name="注释 7 2" xfId="10821"/>
    <cellStyle name="注释 7 3" xfId="10822"/>
    <cellStyle name="注释 7 4" xfId="10823"/>
    <cellStyle name="注释 7 5" xfId="10824"/>
    <cellStyle name="注释 7 6" xfId="10825"/>
    <cellStyle name="注释 7 7" xfId="10826"/>
    <cellStyle name="注释 7 8" xfId="10827"/>
    <cellStyle name="注释 7 9" xfId="10828"/>
    <cellStyle name="注释 8" xfId="7261"/>
    <cellStyle name="注释 9" xfId="72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opLeftCell="A10" zoomScale="85" zoomScaleNormal="85" workbookViewId="0">
      <selection activeCell="B15" sqref="B15"/>
    </sheetView>
  </sheetViews>
  <sheetFormatPr defaultColWidth="9" defaultRowHeight="14.25"/>
  <cols>
    <col min="1" max="1" width="7.375" style="165" customWidth="1"/>
    <col min="2" max="2" width="65.5" style="166" customWidth="1"/>
    <col min="3" max="7" width="9" style="166"/>
    <col min="8" max="8" width="58.625" style="166" customWidth="1"/>
    <col min="9" max="16384" width="9" style="166"/>
  </cols>
  <sheetData>
    <row r="1" spans="1:2" ht="23.25" customHeight="1">
      <c r="A1" s="165" t="s">
        <v>0</v>
      </c>
    </row>
    <row r="2" spans="1:2" s="164" customFormat="1" ht="35.1" customHeight="1">
      <c r="A2" s="170" t="s">
        <v>1</v>
      </c>
      <c r="B2" s="170"/>
    </row>
    <row r="3" spans="1:2">
      <c r="A3" s="171"/>
      <c r="B3" s="171"/>
    </row>
    <row r="4" spans="1:2" ht="30" customHeight="1">
      <c r="A4" s="172" t="s">
        <v>2</v>
      </c>
      <c r="B4" s="172"/>
    </row>
    <row r="5" spans="1:2" ht="30" customHeight="1">
      <c r="A5" s="167" t="s">
        <v>3</v>
      </c>
      <c r="B5" s="168" t="s">
        <v>4</v>
      </c>
    </row>
    <row r="6" spans="1:2" ht="30" customHeight="1">
      <c r="A6" s="167" t="s">
        <v>5</v>
      </c>
      <c r="B6" s="168" t="s">
        <v>6</v>
      </c>
    </row>
    <row r="7" spans="1:2" ht="30" customHeight="1">
      <c r="A7" s="167" t="s">
        <v>7</v>
      </c>
      <c r="B7" s="168" t="s">
        <v>8</v>
      </c>
    </row>
    <row r="8" spans="1:2" ht="30" customHeight="1">
      <c r="A8" s="167" t="s">
        <v>9</v>
      </c>
      <c r="B8" s="168" t="s">
        <v>10</v>
      </c>
    </row>
    <row r="9" spans="1:2" ht="30" customHeight="1">
      <c r="A9" s="167" t="s">
        <v>11</v>
      </c>
      <c r="B9" s="168" t="s">
        <v>12</v>
      </c>
    </row>
    <row r="10" spans="1:2" ht="30" customHeight="1">
      <c r="A10" s="167" t="s">
        <v>13</v>
      </c>
      <c r="B10" s="168" t="s">
        <v>14</v>
      </c>
    </row>
    <row r="11" spans="1:2" ht="30" customHeight="1">
      <c r="A11" s="167" t="s">
        <v>15</v>
      </c>
      <c r="B11" s="168" t="s">
        <v>16</v>
      </c>
    </row>
    <row r="12" spans="1:2" ht="30" customHeight="1">
      <c r="A12" s="167" t="s">
        <v>17</v>
      </c>
      <c r="B12" s="168" t="s">
        <v>18</v>
      </c>
    </row>
    <row r="13" spans="1:2" ht="30" customHeight="1">
      <c r="A13" s="167" t="s">
        <v>19</v>
      </c>
      <c r="B13" s="168" t="s">
        <v>20</v>
      </c>
    </row>
    <row r="14" spans="1:2" ht="30" customHeight="1">
      <c r="A14" s="167" t="s">
        <v>21</v>
      </c>
      <c r="B14" s="168" t="s">
        <v>22</v>
      </c>
    </row>
    <row r="15" spans="1:2" ht="30" customHeight="1">
      <c r="A15" s="167" t="s">
        <v>23</v>
      </c>
      <c r="B15" s="168" t="s">
        <v>24</v>
      </c>
    </row>
    <row r="16" spans="1:2" ht="30" customHeight="1">
      <c r="A16" s="167" t="s">
        <v>25</v>
      </c>
      <c r="B16" s="168" t="s">
        <v>26</v>
      </c>
    </row>
  </sheetData>
  <mergeCells count="3">
    <mergeCell ref="A2:B2"/>
    <mergeCell ref="A3:B3"/>
    <mergeCell ref="A4:B4"/>
  </mergeCells>
  <phoneticPr fontId="58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E10" sqref="E10"/>
    </sheetView>
  </sheetViews>
  <sheetFormatPr defaultColWidth="9" defaultRowHeight="14.25"/>
  <cols>
    <col min="1" max="1" width="50.75" style="23" customWidth="1"/>
    <col min="2" max="2" width="29.75" style="23" customWidth="1"/>
    <col min="3" max="16384" width="9" style="23"/>
  </cols>
  <sheetData>
    <row r="1" spans="1:3">
      <c r="A1" s="24" t="s">
        <v>311</v>
      </c>
      <c r="B1" s="25"/>
    </row>
    <row r="2" spans="1:3" ht="38.25" customHeight="1">
      <c r="A2" s="203" t="s">
        <v>312</v>
      </c>
      <c r="B2" s="203"/>
    </row>
    <row r="3" spans="1:3" ht="18" customHeight="1">
      <c r="A3" s="26"/>
      <c r="B3" s="27" t="s">
        <v>29</v>
      </c>
    </row>
    <row r="4" spans="1:3" ht="30" customHeight="1">
      <c r="A4" s="28" t="s">
        <v>313</v>
      </c>
      <c r="B4" s="28" t="s">
        <v>33</v>
      </c>
    </row>
    <row r="5" spans="1:3" ht="30" customHeight="1">
      <c r="A5" s="28" t="s">
        <v>59</v>
      </c>
      <c r="B5" s="29">
        <f>SUM(B6:B8)</f>
        <v>24</v>
      </c>
      <c r="C5" s="30"/>
    </row>
    <row r="6" spans="1:3" ht="30" customHeight="1">
      <c r="A6" s="31" t="s">
        <v>314</v>
      </c>
      <c r="B6" s="31">
        <v>0</v>
      </c>
      <c r="C6" s="32" t="str">
        <f>IF('附表2-9'!B6&gt;='附表2-8'!C31,"","错误")</f>
        <v/>
      </c>
    </row>
    <row r="7" spans="1:3" ht="30" customHeight="1">
      <c r="A7" s="31" t="s">
        <v>315</v>
      </c>
      <c r="B7" s="31">
        <v>0</v>
      </c>
      <c r="C7" s="32" t="str">
        <f>IF(B7&gt;='附表2-8'!C36,"","错误")</f>
        <v/>
      </c>
    </row>
    <row r="8" spans="1:3" ht="30" customHeight="1">
      <c r="A8" s="31" t="s">
        <v>316</v>
      </c>
      <c r="B8" s="29">
        <f>SUM(B9:B10)</f>
        <v>24</v>
      </c>
      <c r="C8" s="30"/>
    </row>
    <row r="9" spans="1:3" ht="30" customHeight="1">
      <c r="A9" s="33" t="s">
        <v>317</v>
      </c>
      <c r="B9" s="31">
        <v>24</v>
      </c>
      <c r="C9" s="32" t="str">
        <f>IF(B9&gt;='附表2-8'!C44,"","错误")</f>
        <v/>
      </c>
    </row>
    <row r="10" spans="1:3" ht="30" customHeight="1">
      <c r="A10" s="33" t="s">
        <v>318</v>
      </c>
      <c r="B10" s="31">
        <v>0</v>
      </c>
      <c r="C10" s="32" t="str">
        <f>IF(B10&gt;='附表2-8'!C90,"","错误")</f>
        <v/>
      </c>
    </row>
    <row r="11" spans="1:3" ht="46.5" customHeight="1">
      <c r="A11" s="204" t="s">
        <v>319</v>
      </c>
      <c r="B11" s="204"/>
    </row>
  </sheetData>
  <sheetProtection password="CF7A" sheet="1" objects="1" scenarios="1"/>
  <mergeCells count="2">
    <mergeCell ref="A2:B2"/>
    <mergeCell ref="A11:B11"/>
  </mergeCells>
  <phoneticPr fontId="58" type="noConversion"/>
  <printOptions horizontalCentered="1"/>
  <pageMargins left="0.62986111111111098" right="0.23611111111111099" top="0.74791666666666701" bottom="0.74791666666666701" header="0.31458333333333299" footer="0.31458333333333299"/>
  <pageSetup paperSize="9" firstPageNumber="22" fitToHeight="0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3" sqref="F3"/>
    </sheetView>
  </sheetViews>
  <sheetFormatPr defaultColWidth="9" defaultRowHeight="14.25"/>
  <cols>
    <col min="1" max="1" width="11.125" customWidth="1"/>
    <col min="2" max="2" width="11.5" customWidth="1"/>
    <col min="3" max="3" width="32.25" customWidth="1"/>
    <col min="4" max="4" width="30.75" customWidth="1"/>
  </cols>
  <sheetData>
    <row r="1" spans="1:4" ht="25.15" customHeight="1">
      <c r="A1" s="2" t="s">
        <v>320</v>
      </c>
      <c r="B1" s="1"/>
      <c r="C1" s="1"/>
      <c r="D1" s="1"/>
    </row>
    <row r="2" spans="1:4" ht="34.9" customHeight="1">
      <c r="A2" s="205" t="s">
        <v>321</v>
      </c>
      <c r="B2" s="205"/>
      <c r="C2" s="205"/>
      <c r="D2" s="205"/>
    </row>
    <row r="3" spans="1:4" ht="177.75" customHeight="1">
      <c r="A3" s="3" t="s">
        <v>322</v>
      </c>
      <c r="B3" s="206" t="s">
        <v>437</v>
      </c>
      <c r="C3" s="206"/>
      <c r="D3" s="206"/>
    </row>
    <row r="4" spans="1:4" ht="20.100000000000001" customHeight="1">
      <c r="A4" s="208" t="s">
        <v>323</v>
      </c>
      <c r="B4" s="3" t="s">
        <v>324</v>
      </c>
      <c r="C4" s="3" t="s">
        <v>325</v>
      </c>
      <c r="D4" s="3" t="s">
        <v>326</v>
      </c>
    </row>
    <row r="5" spans="1:4" ht="30" customHeight="1">
      <c r="A5" s="208"/>
      <c r="B5" s="209" t="s">
        <v>327</v>
      </c>
      <c r="C5" s="17" t="s">
        <v>328</v>
      </c>
      <c r="D5" s="18" t="s">
        <v>329</v>
      </c>
    </row>
    <row r="6" spans="1:4" ht="27.75" customHeight="1">
      <c r="A6" s="208"/>
      <c r="B6" s="210"/>
      <c r="C6" s="17" t="s">
        <v>330</v>
      </c>
      <c r="D6" s="18" t="s">
        <v>331</v>
      </c>
    </row>
    <row r="7" spans="1:4" ht="20.100000000000001" customHeight="1">
      <c r="A7" s="208"/>
      <c r="B7" s="209" t="s">
        <v>332</v>
      </c>
      <c r="C7" s="19" t="s">
        <v>333</v>
      </c>
      <c r="D7" s="20" t="s">
        <v>334</v>
      </c>
    </row>
    <row r="8" spans="1:4" ht="20.100000000000001" customHeight="1">
      <c r="A8" s="208"/>
      <c r="B8" s="210"/>
      <c r="C8" s="19" t="s">
        <v>335</v>
      </c>
      <c r="D8" s="20" t="s">
        <v>336</v>
      </c>
    </row>
    <row r="9" spans="1:4" ht="20.100000000000001" customHeight="1">
      <c r="A9" s="208"/>
      <c r="B9" s="210"/>
      <c r="C9" s="19" t="s">
        <v>337</v>
      </c>
      <c r="D9" s="20" t="s">
        <v>338</v>
      </c>
    </row>
    <row r="10" spans="1:4" ht="20.100000000000001" customHeight="1">
      <c r="A10" s="208"/>
      <c r="B10" s="210"/>
      <c r="C10" s="19" t="s">
        <v>339</v>
      </c>
      <c r="D10" s="20" t="s">
        <v>340</v>
      </c>
    </row>
    <row r="11" spans="1:4" ht="20.100000000000001" customHeight="1">
      <c r="A11" s="208"/>
      <c r="B11" s="210"/>
      <c r="C11" s="19" t="s">
        <v>341</v>
      </c>
      <c r="D11" s="20" t="s">
        <v>342</v>
      </c>
    </row>
    <row r="12" spans="1:4" ht="27">
      <c r="A12" s="208"/>
      <c r="B12" s="210"/>
      <c r="C12" s="19" t="s">
        <v>343</v>
      </c>
      <c r="D12" s="20" t="s">
        <v>344</v>
      </c>
    </row>
    <row r="13" spans="1:4" ht="20.100000000000001" customHeight="1">
      <c r="A13" s="208"/>
      <c r="B13" s="210"/>
      <c r="C13" s="19" t="s">
        <v>345</v>
      </c>
      <c r="D13" s="20" t="s">
        <v>346</v>
      </c>
    </row>
    <row r="14" spans="1:4" ht="20.100000000000001" customHeight="1">
      <c r="A14" s="208"/>
      <c r="B14" s="210"/>
      <c r="C14" s="19" t="s">
        <v>347</v>
      </c>
      <c r="D14" s="20" t="s">
        <v>348</v>
      </c>
    </row>
    <row r="15" spans="1:4" ht="27">
      <c r="A15" s="208"/>
      <c r="B15" s="210"/>
      <c r="C15" s="19" t="s">
        <v>349</v>
      </c>
      <c r="D15" s="20" t="s">
        <v>350</v>
      </c>
    </row>
    <row r="16" spans="1:4" ht="20.100000000000001" customHeight="1">
      <c r="A16" s="208"/>
      <c r="B16" s="210"/>
      <c r="C16" s="19" t="s">
        <v>351</v>
      </c>
      <c r="D16" s="20" t="s">
        <v>352</v>
      </c>
    </row>
    <row r="17" spans="1:4" ht="27">
      <c r="A17" s="208"/>
      <c r="B17" s="8" t="s">
        <v>353</v>
      </c>
      <c r="C17" s="21" t="s">
        <v>354</v>
      </c>
      <c r="D17" s="22" t="s">
        <v>355</v>
      </c>
    </row>
    <row r="18" spans="1:4" ht="26.25" customHeight="1">
      <c r="A18" s="207" t="s">
        <v>356</v>
      </c>
      <c r="B18" s="207"/>
      <c r="C18" s="207"/>
      <c r="D18" s="207"/>
    </row>
  </sheetData>
  <mergeCells count="6">
    <mergeCell ref="A2:D2"/>
    <mergeCell ref="B3:D3"/>
    <mergeCell ref="A18:D18"/>
    <mergeCell ref="A4:A17"/>
    <mergeCell ref="B5:B6"/>
    <mergeCell ref="B7:B16"/>
  </mergeCells>
  <phoneticPr fontId="58" type="noConversion"/>
  <pageMargins left="0.62986111111111098" right="0.23611111111111099" top="0.74791666666666701" bottom="0.74791666666666701" header="0.31458333333333299" footer="0.31458333333333299"/>
  <pageSetup paperSize="9" firstPageNumber="23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6"/>
  <sheetViews>
    <sheetView topLeftCell="A7" workbookViewId="0">
      <selection activeCell="F18" sqref="F18"/>
    </sheetView>
  </sheetViews>
  <sheetFormatPr defaultColWidth="9" defaultRowHeight="31.5" customHeight="1"/>
  <cols>
    <col min="1" max="1" width="14.375" style="1" customWidth="1"/>
    <col min="2" max="2" width="14.25" style="1" customWidth="1"/>
    <col min="3" max="3" width="36.375" style="1" customWidth="1"/>
    <col min="4" max="4" width="26.75" style="1" customWidth="1"/>
    <col min="5" max="16384" width="9" style="1"/>
  </cols>
  <sheetData>
    <row r="1" spans="1:4" ht="27.6" customHeight="1">
      <c r="A1" s="2" t="s">
        <v>357</v>
      </c>
    </row>
    <row r="2" spans="1:4" ht="40.15" customHeight="1">
      <c r="A2" s="205" t="s">
        <v>358</v>
      </c>
      <c r="B2" s="205"/>
      <c r="C2" s="205"/>
      <c r="D2" s="205"/>
    </row>
    <row r="3" spans="1:4" ht="39.75" customHeight="1">
      <c r="A3" s="3" t="s">
        <v>359</v>
      </c>
      <c r="B3" s="211" t="s">
        <v>360</v>
      </c>
      <c r="C3" s="212"/>
      <c r="D3" s="213"/>
    </row>
    <row r="4" spans="1:4" ht="100.5" customHeight="1">
      <c r="A4" s="3" t="s">
        <v>361</v>
      </c>
      <c r="B4" s="206" t="s">
        <v>362</v>
      </c>
      <c r="C4" s="206"/>
      <c r="D4" s="206"/>
    </row>
    <row r="5" spans="1:4" ht="23.45" customHeight="1">
      <c r="A5" s="208" t="s">
        <v>323</v>
      </c>
      <c r="B5" s="3" t="s">
        <v>324</v>
      </c>
      <c r="C5" s="3" t="s">
        <v>325</v>
      </c>
      <c r="D5" s="3" t="s">
        <v>326</v>
      </c>
    </row>
    <row r="6" spans="1:4" ht="25.5" customHeight="1">
      <c r="A6" s="208"/>
      <c r="B6" s="209" t="s">
        <v>327</v>
      </c>
      <c r="C6" s="4" t="s">
        <v>363</v>
      </c>
      <c r="D6" s="5" t="s">
        <v>329</v>
      </c>
    </row>
    <row r="7" spans="1:4" ht="25.5" customHeight="1">
      <c r="A7" s="208"/>
      <c r="B7" s="210"/>
      <c r="C7" s="4" t="s">
        <v>364</v>
      </c>
      <c r="D7" s="5" t="s">
        <v>365</v>
      </c>
    </row>
    <row r="8" spans="1:4" ht="25.5" customHeight="1">
      <c r="A8" s="208"/>
      <c r="B8" s="210"/>
      <c r="C8" s="4" t="s">
        <v>366</v>
      </c>
      <c r="D8" s="5" t="s">
        <v>367</v>
      </c>
    </row>
    <row r="9" spans="1:4" ht="27.75" customHeight="1">
      <c r="A9" s="208"/>
      <c r="B9" s="209" t="s">
        <v>332</v>
      </c>
      <c r="C9" s="6" t="s">
        <v>368</v>
      </c>
      <c r="D9" s="7" t="s">
        <v>369</v>
      </c>
    </row>
    <row r="10" spans="1:4" ht="25.5" customHeight="1">
      <c r="A10" s="208"/>
      <c r="B10" s="210"/>
      <c r="C10" s="6" t="s">
        <v>370</v>
      </c>
      <c r="D10" s="7" t="s">
        <v>371</v>
      </c>
    </row>
    <row r="11" spans="1:4" ht="27" customHeight="1">
      <c r="A11" s="208"/>
      <c r="B11" s="210"/>
      <c r="C11" s="6" t="s">
        <v>372</v>
      </c>
      <c r="D11" s="7" t="s">
        <v>373</v>
      </c>
    </row>
    <row r="12" spans="1:4" ht="36" customHeight="1">
      <c r="A12" s="208"/>
      <c r="B12" s="214" t="s">
        <v>353</v>
      </c>
      <c r="C12" s="9" t="s">
        <v>374</v>
      </c>
      <c r="D12" s="10" t="s">
        <v>375</v>
      </c>
    </row>
    <row r="13" spans="1:4" ht="23.45" customHeight="1">
      <c r="A13" s="208"/>
      <c r="B13" s="214"/>
      <c r="C13" s="9" t="s">
        <v>376</v>
      </c>
      <c r="D13" s="10" t="s">
        <v>377</v>
      </c>
    </row>
    <row r="14" spans="1:4" ht="35.25" customHeight="1">
      <c r="A14" s="208"/>
      <c r="B14" s="214"/>
      <c r="C14" s="9" t="s">
        <v>378</v>
      </c>
      <c r="D14" s="10" t="s">
        <v>379</v>
      </c>
    </row>
    <row r="15" spans="1:4" ht="27" customHeight="1">
      <c r="A15" s="208"/>
      <c r="B15" s="214"/>
      <c r="C15" s="9" t="s">
        <v>354</v>
      </c>
      <c r="D15" s="10" t="s">
        <v>380</v>
      </c>
    </row>
    <row r="16" spans="1:4" ht="22.15" customHeight="1">
      <c r="A16" s="207" t="s">
        <v>356</v>
      </c>
      <c r="B16" s="207"/>
      <c r="C16" s="207"/>
      <c r="D16" s="207"/>
    </row>
  </sheetData>
  <mergeCells count="8">
    <mergeCell ref="A2:D2"/>
    <mergeCell ref="B3:D3"/>
    <mergeCell ref="B4:D4"/>
    <mergeCell ref="A16:D16"/>
    <mergeCell ref="A5:A15"/>
    <mergeCell ref="B6:B8"/>
    <mergeCell ref="B9:B11"/>
    <mergeCell ref="B12:B15"/>
  </mergeCells>
  <phoneticPr fontId="58" type="noConversion"/>
  <pageMargins left="0.43263888888888902" right="0.23611111111111099" top="0.55069444444444404" bottom="0.55069444444444404" header="0.31458333333333299" footer="0.31458333333333299"/>
  <pageSetup paperSize="9" scale="95" firstPageNumber="24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I6" sqref="I6"/>
    </sheetView>
  </sheetViews>
  <sheetFormatPr defaultColWidth="9" defaultRowHeight="31.5" customHeight="1"/>
  <cols>
    <col min="1" max="1" width="14.375" style="1" customWidth="1"/>
    <col min="2" max="2" width="14.25" style="1" customWidth="1"/>
    <col min="3" max="3" width="36.375" style="1" customWidth="1"/>
    <col min="4" max="4" width="26.75" style="1" customWidth="1"/>
    <col min="5" max="16384" width="9" style="1"/>
  </cols>
  <sheetData>
    <row r="1" spans="1:7" ht="27.6" customHeight="1">
      <c r="A1" s="2" t="s">
        <v>357</v>
      </c>
    </row>
    <row r="2" spans="1:7" ht="40.15" customHeight="1">
      <c r="A2" s="205" t="s">
        <v>358</v>
      </c>
      <c r="B2" s="205"/>
      <c r="C2" s="205"/>
      <c r="D2" s="205"/>
    </row>
    <row r="3" spans="1:7" ht="39.75" customHeight="1">
      <c r="A3" s="3" t="s">
        <v>359</v>
      </c>
      <c r="B3" s="211" t="s">
        <v>381</v>
      </c>
      <c r="C3" s="212"/>
      <c r="D3" s="213"/>
    </row>
    <row r="4" spans="1:7" ht="100.5" customHeight="1">
      <c r="A4" s="3" t="s">
        <v>361</v>
      </c>
      <c r="B4" s="206" t="s">
        <v>438</v>
      </c>
      <c r="C4" s="206"/>
      <c r="D4" s="206"/>
    </row>
    <row r="5" spans="1:7" ht="23.45" customHeight="1">
      <c r="A5" s="208" t="s">
        <v>323</v>
      </c>
      <c r="B5" s="3" t="s">
        <v>324</v>
      </c>
      <c r="C5" s="3" t="s">
        <v>325</v>
      </c>
      <c r="D5" s="3" t="s">
        <v>326</v>
      </c>
    </row>
    <row r="6" spans="1:7" ht="26.25" customHeight="1">
      <c r="A6" s="208"/>
      <c r="B6" s="209" t="s">
        <v>327</v>
      </c>
      <c r="C6" s="4" t="s">
        <v>363</v>
      </c>
      <c r="D6" s="5" t="s">
        <v>329</v>
      </c>
    </row>
    <row r="7" spans="1:7" ht="23.45" customHeight="1">
      <c r="A7" s="208"/>
      <c r="B7" s="210"/>
      <c r="C7" s="4" t="s">
        <v>382</v>
      </c>
      <c r="D7" s="5" t="s">
        <v>383</v>
      </c>
    </row>
    <row r="8" spans="1:7" ht="23.45" customHeight="1">
      <c r="A8" s="208"/>
      <c r="B8" s="209" t="s">
        <v>332</v>
      </c>
      <c r="C8" s="6" t="s">
        <v>384</v>
      </c>
      <c r="D8" s="7" t="s">
        <v>385</v>
      </c>
      <c r="G8" s="16"/>
    </row>
    <row r="9" spans="1:7" ht="23.45" customHeight="1">
      <c r="A9" s="208"/>
      <c r="B9" s="210"/>
      <c r="C9" s="6" t="s">
        <v>386</v>
      </c>
      <c r="D9" s="7" t="s">
        <v>387</v>
      </c>
    </row>
    <row r="10" spans="1:7" ht="29.25" customHeight="1">
      <c r="A10" s="208"/>
      <c r="B10" s="214" t="s">
        <v>353</v>
      </c>
      <c r="C10" s="9" t="s">
        <v>388</v>
      </c>
      <c r="D10" s="10" t="s">
        <v>389</v>
      </c>
    </row>
    <row r="11" spans="1:7" ht="32.25" customHeight="1">
      <c r="A11" s="208"/>
      <c r="B11" s="214"/>
      <c r="C11" s="9" t="s">
        <v>390</v>
      </c>
      <c r="D11" s="10" t="s">
        <v>391</v>
      </c>
    </row>
    <row r="12" spans="1:7" ht="27" customHeight="1">
      <c r="A12" s="208"/>
      <c r="B12" s="214"/>
      <c r="C12" s="9" t="s">
        <v>354</v>
      </c>
      <c r="D12" s="10" t="s">
        <v>380</v>
      </c>
    </row>
    <row r="13" spans="1:7" ht="22.15" customHeight="1">
      <c r="A13" s="207" t="s">
        <v>356</v>
      </c>
      <c r="B13" s="207"/>
      <c r="C13" s="207"/>
      <c r="D13" s="207"/>
    </row>
  </sheetData>
  <mergeCells count="8">
    <mergeCell ref="A2:D2"/>
    <mergeCell ref="B3:D3"/>
    <mergeCell ref="B4:D4"/>
    <mergeCell ref="A13:D13"/>
    <mergeCell ref="A5:A12"/>
    <mergeCell ref="B6:B7"/>
    <mergeCell ref="B8:B9"/>
    <mergeCell ref="B10:B12"/>
  </mergeCells>
  <phoneticPr fontId="58" type="noConversion"/>
  <pageMargins left="0.43263888888888902" right="0.23611111111111099" top="0.55069444444444404" bottom="0.55069444444444404" header="0.31458333333333299" footer="0.31458333333333299"/>
  <pageSetup paperSize="9" scale="95" firstPageNumber="24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9"/>
  <sheetViews>
    <sheetView workbookViewId="0">
      <selection activeCell="I11" sqref="I11"/>
    </sheetView>
  </sheetViews>
  <sheetFormatPr defaultColWidth="9" defaultRowHeight="31.5" customHeight="1"/>
  <cols>
    <col min="1" max="1" width="14.375" style="1" customWidth="1"/>
    <col min="2" max="2" width="14.25" style="1" customWidth="1"/>
    <col min="3" max="3" width="36.375" style="1" customWidth="1"/>
    <col min="4" max="4" width="32.625" style="1" customWidth="1"/>
    <col min="5" max="16384" width="9" style="1"/>
  </cols>
  <sheetData>
    <row r="1" spans="1:4" ht="27.6" customHeight="1">
      <c r="A1" s="2" t="s">
        <v>357</v>
      </c>
    </row>
    <row r="2" spans="1:4" ht="40.15" customHeight="1">
      <c r="A2" s="205" t="s">
        <v>358</v>
      </c>
      <c r="B2" s="205"/>
      <c r="C2" s="205"/>
      <c r="D2" s="205"/>
    </row>
    <row r="3" spans="1:4" ht="31.5" customHeight="1">
      <c r="A3" s="3" t="s">
        <v>359</v>
      </c>
      <c r="B3" s="211" t="s">
        <v>392</v>
      </c>
      <c r="C3" s="212"/>
      <c r="D3" s="213"/>
    </row>
    <row r="4" spans="1:4" ht="79.5" customHeight="1">
      <c r="A4" s="3" t="s">
        <v>361</v>
      </c>
      <c r="B4" s="206" t="s">
        <v>393</v>
      </c>
      <c r="C4" s="206"/>
      <c r="D4" s="206"/>
    </row>
    <row r="5" spans="1:4" ht="23.45" customHeight="1">
      <c r="A5" s="208" t="s">
        <v>323</v>
      </c>
      <c r="B5" s="3" t="s">
        <v>324</v>
      </c>
      <c r="C5" s="3" t="s">
        <v>325</v>
      </c>
      <c r="D5" s="3" t="s">
        <v>326</v>
      </c>
    </row>
    <row r="6" spans="1:4" ht="23.45" customHeight="1">
      <c r="A6" s="208"/>
      <c r="B6" s="209" t="s">
        <v>327</v>
      </c>
      <c r="C6" s="4" t="s">
        <v>363</v>
      </c>
      <c r="D6" s="5" t="s">
        <v>329</v>
      </c>
    </row>
    <row r="7" spans="1:4" ht="26.25" customHeight="1">
      <c r="A7" s="208"/>
      <c r="B7" s="210"/>
      <c r="C7" s="11" t="s">
        <v>394</v>
      </c>
      <c r="D7" s="5" t="s">
        <v>395</v>
      </c>
    </row>
    <row r="8" spans="1:4" ht="26.25" customHeight="1">
      <c r="A8" s="208"/>
      <c r="B8" s="210"/>
      <c r="C8" s="11" t="s">
        <v>396</v>
      </c>
      <c r="D8" s="5" t="s">
        <v>397</v>
      </c>
    </row>
    <row r="9" spans="1:4" ht="26.25" customHeight="1">
      <c r="A9" s="208"/>
      <c r="B9" s="210"/>
      <c r="C9" s="11" t="s">
        <v>398</v>
      </c>
      <c r="D9" s="5" t="s">
        <v>399</v>
      </c>
    </row>
    <row r="10" spans="1:4" ht="26.25" customHeight="1">
      <c r="A10" s="208"/>
      <c r="B10" s="210"/>
      <c r="C10" s="11" t="s">
        <v>400</v>
      </c>
      <c r="D10" s="5" t="s">
        <v>401</v>
      </c>
    </row>
    <row r="11" spans="1:4" ht="26.25" customHeight="1">
      <c r="A11" s="208"/>
      <c r="B11" s="210"/>
      <c r="C11" s="11" t="s">
        <v>402</v>
      </c>
      <c r="D11" s="5" t="s">
        <v>403</v>
      </c>
    </row>
    <row r="12" spans="1:4" ht="26.25" customHeight="1">
      <c r="A12" s="208"/>
      <c r="B12" s="215"/>
      <c r="C12" s="11" t="s">
        <v>404</v>
      </c>
      <c r="D12" s="5" t="s">
        <v>405</v>
      </c>
    </row>
    <row r="13" spans="1:4" ht="23.45" customHeight="1">
      <c r="A13" s="208"/>
      <c r="B13" s="209" t="s">
        <v>332</v>
      </c>
      <c r="C13" s="12" t="s">
        <v>406</v>
      </c>
      <c r="D13" s="7" t="s">
        <v>407</v>
      </c>
    </row>
    <row r="14" spans="1:4" ht="23.45" customHeight="1">
      <c r="A14" s="208"/>
      <c r="B14" s="210"/>
      <c r="C14" s="12" t="s">
        <v>408</v>
      </c>
      <c r="D14" s="7" t="s">
        <v>409</v>
      </c>
    </row>
    <row r="15" spans="1:4" ht="23.45" customHeight="1">
      <c r="A15" s="208"/>
      <c r="B15" s="210"/>
      <c r="C15" s="12" t="s">
        <v>410</v>
      </c>
      <c r="D15" s="7" t="s">
        <v>411</v>
      </c>
    </row>
    <row r="16" spans="1:4" ht="23.45" customHeight="1">
      <c r="A16" s="208"/>
      <c r="B16" s="210"/>
      <c r="C16" s="12" t="s">
        <v>412</v>
      </c>
      <c r="D16" s="7" t="s">
        <v>413</v>
      </c>
    </row>
    <row r="17" spans="1:5" ht="23.45" customHeight="1">
      <c r="A17" s="208"/>
      <c r="B17" s="210"/>
      <c r="C17" s="12" t="s">
        <v>414</v>
      </c>
      <c r="D17" s="7" t="s">
        <v>415</v>
      </c>
    </row>
    <row r="18" spans="1:5" ht="23.45" customHeight="1">
      <c r="A18" s="208"/>
      <c r="B18" s="210"/>
      <c r="C18" s="12" t="s">
        <v>416</v>
      </c>
      <c r="D18" s="7" t="s">
        <v>417</v>
      </c>
    </row>
    <row r="19" spans="1:5" ht="27.75" customHeight="1">
      <c r="A19" s="208"/>
      <c r="B19" s="210"/>
      <c r="C19" s="13" t="s">
        <v>418</v>
      </c>
      <c r="D19" s="14" t="s">
        <v>419</v>
      </c>
      <c r="E19" s="15"/>
    </row>
    <row r="20" spans="1:5" ht="23.45" customHeight="1">
      <c r="A20" s="208"/>
      <c r="B20" s="210"/>
      <c r="C20" s="13" t="s">
        <v>420</v>
      </c>
      <c r="D20" s="7" t="s">
        <v>421</v>
      </c>
    </row>
    <row r="21" spans="1:5" ht="23.45" customHeight="1">
      <c r="A21" s="208"/>
      <c r="B21" s="210"/>
      <c r="C21" s="13" t="s">
        <v>422</v>
      </c>
      <c r="D21" s="7" t="s">
        <v>373</v>
      </c>
    </row>
    <row r="22" spans="1:5" ht="23.45" customHeight="1">
      <c r="A22" s="208"/>
      <c r="B22" s="210"/>
      <c r="C22" s="13" t="s">
        <v>423</v>
      </c>
      <c r="D22" s="7" t="s">
        <v>373</v>
      </c>
    </row>
    <row r="23" spans="1:5" ht="23.45" customHeight="1">
      <c r="A23" s="208"/>
      <c r="B23" s="210"/>
      <c r="C23" s="13" t="s">
        <v>424</v>
      </c>
      <c r="D23" s="7" t="s">
        <v>425</v>
      </c>
    </row>
    <row r="24" spans="1:5" ht="23.45" customHeight="1">
      <c r="A24" s="208"/>
      <c r="B24" s="215"/>
      <c r="C24" s="13" t="s">
        <v>426</v>
      </c>
      <c r="D24" s="7" t="s">
        <v>427</v>
      </c>
    </row>
    <row r="25" spans="1:5" ht="27.75" customHeight="1">
      <c r="A25" s="208"/>
      <c r="B25" s="214" t="s">
        <v>353</v>
      </c>
      <c r="C25" s="9" t="s">
        <v>374</v>
      </c>
      <c r="D25" s="10" t="s">
        <v>375</v>
      </c>
    </row>
    <row r="26" spans="1:5" ht="23.45" customHeight="1">
      <c r="A26" s="208"/>
      <c r="B26" s="214"/>
      <c r="C26" s="9" t="s">
        <v>376</v>
      </c>
      <c r="D26" s="10" t="s">
        <v>377</v>
      </c>
    </row>
    <row r="27" spans="1:5" ht="26.25" customHeight="1">
      <c r="A27" s="208"/>
      <c r="B27" s="214"/>
      <c r="C27" s="9" t="s">
        <v>378</v>
      </c>
      <c r="D27" s="10" t="s">
        <v>379</v>
      </c>
    </row>
    <row r="28" spans="1:5" ht="27" customHeight="1">
      <c r="A28" s="208"/>
      <c r="B28" s="214"/>
      <c r="C28" s="9" t="s">
        <v>354</v>
      </c>
      <c r="D28" s="10" t="s">
        <v>380</v>
      </c>
    </row>
    <row r="29" spans="1:5" ht="22.15" customHeight="1">
      <c r="A29" s="207" t="s">
        <v>356</v>
      </c>
      <c r="B29" s="207"/>
      <c r="C29" s="207"/>
      <c r="D29" s="207"/>
    </row>
  </sheetData>
  <mergeCells count="8">
    <mergeCell ref="A2:D2"/>
    <mergeCell ref="B3:D3"/>
    <mergeCell ref="B4:D4"/>
    <mergeCell ref="A29:D29"/>
    <mergeCell ref="A5:A28"/>
    <mergeCell ref="B6:B12"/>
    <mergeCell ref="B13:B24"/>
    <mergeCell ref="B25:B28"/>
  </mergeCells>
  <phoneticPr fontId="58" type="noConversion"/>
  <pageMargins left="0.43263888888888902" right="0.23611111111111099" top="0.35416666666666702" bottom="0.35416666666666702" header="0.31458333333333299" footer="0.31458333333333299"/>
  <pageSetup paperSize="9" scale="93" firstPageNumber="24" fitToHeight="0" orientation="portrait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G13" sqref="G13"/>
    </sheetView>
  </sheetViews>
  <sheetFormatPr defaultColWidth="9" defaultRowHeight="31.5" customHeight="1"/>
  <cols>
    <col min="1" max="1" width="14.375" style="1" customWidth="1"/>
    <col min="2" max="2" width="14.25" style="1" customWidth="1"/>
    <col min="3" max="3" width="36.375" style="1" customWidth="1"/>
    <col min="4" max="4" width="26.75" style="1" customWidth="1"/>
    <col min="5" max="16384" width="9" style="1"/>
  </cols>
  <sheetData>
    <row r="1" spans="1:4" ht="27.6" customHeight="1">
      <c r="A1" s="2" t="s">
        <v>357</v>
      </c>
    </row>
    <row r="2" spans="1:4" ht="40.15" customHeight="1">
      <c r="A2" s="205" t="s">
        <v>358</v>
      </c>
      <c r="B2" s="205"/>
      <c r="C2" s="205"/>
      <c r="D2" s="205"/>
    </row>
    <row r="3" spans="1:4" ht="39.75" customHeight="1">
      <c r="A3" s="3" t="s">
        <v>359</v>
      </c>
      <c r="B3" s="211" t="s">
        <v>428</v>
      </c>
      <c r="C3" s="212"/>
      <c r="D3" s="213"/>
    </row>
    <row r="4" spans="1:4" ht="100.5" customHeight="1">
      <c r="A4" s="3" t="s">
        <v>361</v>
      </c>
      <c r="B4" s="206" t="s">
        <v>429</v>
      </c>
      <c r="C4" s="206"/>
      <c r="D4" s="206"/>
    </row>
    <row r="5" spans="1:4" ht="23.45" customHeight="1">
      <c r="A5" s="208" t="s">
        <v>323</v>
      </c>
      <c r="B5" s="3" t="s">
        <v>324</v>
      </c>
      <c r="C5" s="3" t="s">
        <v>325</v>
      </c>
      <c r="D5" s="3" t="s">
        <v>326</v>
      </c>
    </row>
    <row r="6" spans="1:4" ht="23.45" customHeight="1">
      <c r="A6" s="208"/>
      <c r="B6" s="209" t="s">
        <v>327</v>
      </c>
      <c r="C6" s="4" t="s">
        <v>363</v>
      </c>
      <c r="D6" s="5" t="s">
        <v>329</v>
      </c>
    </row>
    <row r="7" spans="1:4" ht="23.45" customHeight="1">
      <c r="A7" s="208"/>
      <c r="B7" s="210"/>
      <c r="C7" s="4" t="s">
        <v>430</v>
      </c>
      <c r="D7" s="5" t="s">
        <v>431</v>
      </c>
    </row>
    <row r="8" spans="1:4" ht="23.45" customHeight="1">
      <c r="A8" s="208"/>
      <c r="B8" s="210"/>
      <c r="C8" s="4" t="s">
        <v>432</v>
      </c>
      <c r="D8" s="5" t="s">
        <v>397</v>
      </c>
    </row>
    <row r="9" spans="1:4" ht="23.45" customHeight="1">
      <c r="A9" s="208"/>
      <c r="B9" s="209" t="s">
        <v>332</v>
      </c>
      <c r="C9" s="6" t="s">
        <v>433</v>
      </c>
      <c r="D9" s="7" t="s">
        <v>434</v>
      </c>
    </row>
    <row r="10" spans="1:4" ht="27">
      <c r="A10" s="208"/>
      <c r="B10" s="210"/>
      <c r="C10" s="6" t="s">
        <v>435</v>
      </c>
      <c r="D10" s="7" t="s">
        <v>436</v>
      </c>
    </row>
    <row r="11" spans="1:4" ht="23.45" customHeight="1">
      <c r="A11" s="208"/>
      <c r="B11" s="210"/>
      <c r="C11" s="6" t="s">
        <v>372</v>
      </c>
      <c r="D11" s="7" t="s">
        <v>373</v>
      </c>
    </row>
    <row r="12" spans="1:4" ht="36.75" customHeight="1">
      <c r="A12" s="208"/>
      <c r="B12" s="214" t="s">
        <v>353</v>
      </c>
      <c r="C12" s="9" t="s">
        <v>374</v>
      </c>
      <c r="D12" s="10" t="s">
        <v>375</v>
      </c>
    </row>
    <row r="13" spans="1:4" ht="23.45" customHeight="1">
      <c r="A13" s="208"/>
      <c r="B13" s="214"/>
      <c r="C13" s="9" t="s">
        <v>376</v>
      </c>
      <c r="D13" s="10" t="s">
        <v>377</v>
      </c>
    </row>
    <row r="14" spans="1:4" ht="35.25" customHeight="1">
      <c r="A14" s="208"/>
      <c r="B14" s="214"/>
      <c r="C14" s="9" t="s">
        <v>378</v>
      </c>
      <c r="D14" s="10" t="s">
        <v>379</v>
      </c>
    </row>
    <row r="15" spans="1:4" ht="27" customHeight="1">
      <c r="A15" s="208"/>
      <c r="B15" s="214"/>
      <c r="C15" s="9" t="s">
        <v>354</v>
      </c>
      <c r="D15" s="10" t="s">
        <v>380</v>
      </c>
    </row>
    <row r="16" spans="1:4" ht="22.15" customHeight="1">
      <c r="A16" s="207" t="s">
        <v>356</v>
      </c>
      <c r="B16" s="207"/>
      <c r="C16" s="207"/>
      <c r="D16" s="207"/>
    </row>
  </sheetData>
  <mergeCells count="8">
    <mergeCell ref="A2:D2"/>
    <mergeCell ref="B3:D3"/>
    <mergeCell ref="B4:D4"/>
    <mergeCell ref="A16:D16"/>
    <mergeCell ref="A5:A15"/>
    <mergeCell ref="B6:B8"/>
    <mergeCell ref="B9:B11"/>
    <mergeCell ref="B12:B15"/>
  </mergeCells>
  <phoneticPr fontId="58" type="noConversion"/>
  <printOptions horizontalCentered="1"/>
  <pageMargins left="0.23611111111111099" right="0.23611111111111099" top="0.74791666666666701" bottom="0.74791666666666701" header="0.31458333333333299" footer="0.31458333333333299"/>
  <pageSetup paperSize="9" scale="95" firstPageNumber="2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opLeftCell="A4" workbookViewId="0">
      <selection activeCell="C16" sqref="C16"/>
    </sheetView>
  </sheetViews>
  <sheetFormatPr defaultColWidth="9" defaultRowHeight="14.25"/>
  <cols>
    <col min="1" max="1" width="36.625" style="23" customWidth="1"/>
    <col min="2" max="2" width="25.625" style="23" customWidth="1"/>
    <col min="3" max="3" width="36.625" style="23" customWidth="1"/>
    <col min="4" max="4" width="25.625" style="23" customWidth="1"/>
    <col min="5" max="16384" width="9" style="23"/>
  </cols>
  <sheetData>
    <row r="1" spans="1:5" ht="14.25" customHeight="1">
      <c r="A1" s="173"/>
      <c r="B1" s="173"/>
      <c r="C1" s="173"/>
      <c r="D1" s="173"/>
    </row>
    <row r="2" spans="1:5" ht="24.75" customHeight="1">
      <c r="A2" s="94" t="s">
        <v>27</v>
      </c>
      <c r="B2" s="37"/>
      <c r="C2" s="37"/>
      <c r="D2" s="37"/>
    </row>
    <row r="3" spans="1:5" ht="38.25" customHeight="1">
      <c r="A3" s="174" t="s">
        <v>28</v>
      </c>
      <c r="B3" s="174"/>
      <c r="C3" s="174"/>
      <c r="D3" s="174"/>
    </row>
    <row r="4" spans="1:5" ht="22.5" customHeight="1">
      <c r="A4" s="151"/>
      <c r="B4" s="151"/>
      <c r="C4" s="151"/>
      <c r="D4" s="152" t="s">
        <v>29</v>
      </c>
    </row>
    <row r="5" spans="1:5" ht="30" customHeight="1">
      <c r="A5" s="153" t="s">
        <v>30</v>
      </c>
      <c r="B5" s="153"/>
      <c r="C5" s="153" t="s">
        <v>31</v>
      </c>
      <c r="D5" s="153"/>
    </row>
    <row r="6" spans="1:5" ht="30" customHeight="1">
      <c r="A6" s="154" t="s">
        <v>32</v>
      </c>
      <c r="B6" s="154" t="s">
        <v>33</v>
      </c>
      <c r="C6" s="154" t="s">
        <v>34</v>
      </c>
      <c r="D6" s="154" t="s">
        <v>33</v>
      </c>
    </row>
    <row r="7" spans="1:5" ht="30" customHeight="1">
      <c r="A7" s="155" t="s">
        <v>35</v>
      </c>
      <c r="B7" s="156">
        <v>3160.25</v>
      </c>
      <c r="C7" s="155" t="s">
        <v>36</v>
      </c>
      <c r="D7" s="157">
        <v>1635.25</v>
      </c>
    </row>
    <row r="8" spans="1:5" ht="30" customHeight="1">
      <c r="A8" s="155" t="s">
        <v>37</v>
      </c>
      <c r="B8" s="158">
        <v>0</v>
      </c>
      <c r="C8" s="155" t="s">
        <v>38</v>
      </c>
      <c r="D8" s="157">
        <v>1444.17</v>
      </c>
    </row>
    <row r="9" spans="1:5" ht="30" customHeight="1">
      <c r="A9" s="159" t="s">
        <v>39</v>
      </c>
      <c r="B9" s="158">
        <v>0</v>
      </c>
      <c r="C9" s="155" t="s">
        <v>40</v>
      </c>
      <c r="D9" s="160">
        <v>29.9</v>
      </c>
    </row>
    <row r="10" spans="1:5" ht="30" customHeight="1">
      <c r="A10" s="159" t="s">
        <v>41</v>
      </c>
      <c r="B10" s="156">
        <v>2600</v>
      </c>
      <c r="C10" s="155" t="s">
        <v>42</v>
      </c>
      <c r="D10" s="161">
        <v>161.18</v>
      </c>
    </row>
    <row r="11" spans="1:5" ht="30" customHeight="1">
      <c r="A11" s="159" t="s">
        <v>43</v>
      </c>
      <c r="B11" s="158">
        <v>0</v>
      </c>
      <c r="C11" s="155" t="s">
        <v>44</v>
      </c>
      <c r="D11" s="160">
        <v>4125</v>
      </c>
    </row>
    <row r="12" spans="1:5" ht="30" customHeight="1">
      <c r="A12" s="162" t="s">
        <v>45</v>
      </c>
      <c r="B12" s="163">
        <f>SUM(B7:B11)</f>
        <v>5760.25</v>
      </c>
      <c r="C12" s="162" t="s">
        <v>46</v>
      </c>
      <c r="D12" s="156">
        <f>SUM(D7,D11)</f>
        <v>5760.25</v>
      </c>
      <c r="E12" s="32" t="str">
        <f>IF(B12=D12,"","错误")</f>
        <v/>
      </c>
    </row>
  </sheetData>
  <mergeCells count="2">
    <mergeCell ref="A1:D1"/>
    <mergeCell ref="A3:D3"/>
  </mergeCells>
  <phoneticPr fontId="58" type="noConversion"/>
  <printOptions horizontalCentered="1"/>
  <pageMargins left="0.43263888888888902" right="0.23611111111111099" top="0.74791666666666701" bottom="0.74791666666666701" header="0.31458333333333299" footer="0.31458333333333299"/>
  <pageSetup paperSize="9" firstPageNumber="11" fitToHeight="0" orientation="landscape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E8" sqref="E8:G8"/>
    </sheetView>
  </sheetViews>
  <sheetFormatPr defaultColWidth="9" defaultRowHeight="14.25"/>
  <cols>
    <col min="1" max="1" width="12.25" customWidth="1"/>
    <col min="2" max="2" width="20.75" customWidth="1"/>
    <col min="3" max="8" width="15.625" style="131" customWidth="1"/>
  </cols>
  <sheetData>
    <row r="1" spans="1:8">
      <c r="A1" s="132" t="s">
        <v>47</v>
      </c>
      <c r="B1" s="133"/>
      <c r="C1" s="134"/>
      <c r="D1" s="135"/>
      <c r="E1" s="135"/>
      <c r="F1" s="136"/>
      <c r="G1" s="137"/>
      <c r="H1" s="137"/>
    </row>
    <row r="2" spans="1:8" ht="37.5" customHeight="1">
      <c r="A2" s="175" t="s">
        <v>48</v>
      </c>
      <c r="B2" s="175"/>
      <c r="C2" s="175"/>
      <c r="D2" s="175"/>
      <c r="E2" s="175"/>
      <c r="F2" s="175"/>
      <c r="G2" s="175"/>
      <c r="H2" s="175"/>
    </row>
    <row r="3" spans="1:8" ht="25.5">
      <c r="A3" s="132"/>
      <c r="B3" s="132"/>
      <c r="C3" s="138"/>
      <c r="D3" s="139"/>
      <c r="E3" s="139"/>
      <c r="F3" s="140"/>
      <c r="G3" s="176" t="s">
        <v>29</v>
      </c>
      <c r="H3" s="176"/>
    </row>
    <row r="4" spans="1:8" ht="24" customHeight="1">
      <c r="A4" s="180" t="s">
        <v>49</v>
      </c>
      <c r="B4" s="180" t="s">
        <v>50</v>
      </c>
      <c r="C4" s="177" t="s">
        <v>51</v>
      </c>
      <c r="D4" s="178"/>
      <c r="E4" s="178"/>
      <c r="F4" s="178"/>
      <c r="G4" s="178"/>
      <c r="H4" s="179"/>
    </row>
    <row r="5" spans="1:8" ht="72" customHeight="1">
      <c r="A5" s="180"/>
      <c r="B5" s="180"/>
      <c r="C5" s="141" t="s">
        <v>52</v>
      </c>
      <c r="D5" s="141" t="s">
        <v>53</v>
      </c>
      <c r="E5" s="141" t="s">
        <v>54</v>
      </c>
      <c r="F5" s="141" t="s">
        <v>55</v>
      </c>
      <c r="G5" s="142" t="s">
        <v>56</v>
      </c>
      <c r="H5" s="141" t="s">
        <v>57</v>
      </c>
    </row>
    <row r="6" spans="1:8" ht="31.5" customHeight="1">
      <c r="A6" s="143" t="s">
        <v>58</v>
      </c>
      <c r="B6" s="143" t="s">
        <v>58</v>
      </c>
      <c r="C6" s="144">
        <v>1</v>
      </c>
      <c r="D6" s="143">
        <v>2</v>
      </c>
      <c r="E6" s="144">
        <v>3</v>
      </c>
      <c r="F6" s="144">
        <v>4</v>
      </c>
      <c r="G6" s="143">
        <v>5</v>
      </c>
      <c r="H6" s="144">
        <v>6</v>
      </c>
    </row>
    <row r="7" spans="1:8" ht="31.5" customHeight="1">
      <c r="A7" s="145"/>
      <c r="B7" s="146" t="s">
        <v>59</v>
      </c>
      <c r="C7" s="117">
        <v>5760.25</v>
      </c>
      <c r="D7" s="117">
        <v>3160.25</v>
      </c>
      <c r="E7" s="147"/>
      <c r="F7" s="147"/>
      <c r="G7" s="147"/>
      <c r="H7" s="128">
        <v>2600</v>
      </c>
    </row>
    <row r="8" spans="1:8" ht="31.5" customHeight="1">
      <c r="A8" s="86" t="s">
        <v>60</v>
      </c>
      <c r="B8" s="87" t="s">
        <v>61</v>
      </c>
      <c r="C8" s="117">
        <v>5760.25</v>
      </c>
      <c r="D8" s="117">
        <v>3160.25</v>
      </c>
      <c r="E8" s="148">
        <v>0</v>
      </c>
      <c r="F8" s="148">
        <v>0</v>
      </c>
      <c r="G8" s="148">
        <v>0</v>
      </c>
      <c r="H8" s="128">
        <v>2600</v>
      </c>
    </row>
    <row r="9" spans="1:8" ht="31.5" customHeight="1">
      <c r="A9" s="86" t="s">
        <v>62</v>
      </c>
      <c r="B9" s="87" t="s">
        <v>63</v>
      </c>
      <c r="C9" s="117">
        <v>5760.25</v>
      </c>
      <c r="D9" s="117">
        <v>3160.25</v>
      </c>
      <c r="E9" s="149">
        <v>0</v>
      </c>
      <c r="F9" s="149">
        <v>0</v>
      </c>
      <c r="G9" s="149">
        <v>0</v>
      </c>
      <c r="H9" s="128">
        <v>2600</v>
      </c>
    </row>
    <row r="10" spans="1:8" ht="31.5" customHeight="1">
      <c r="A10" s="125"/>
      <c r="B10" s="125"/>
      <c r="C10" s="150"/>
      <c r="D10" s="149"/>
      <c r="E10" s="149"/>
      <c r="F10" s="149"/>
      <c r="G10" s="149"/>
      <c r="H10" s="149"/>
    </row>
    <row r="11" spans="1:8" ht="31.5" customHeight="1">
      <c r="A11" s="125"/>
      <c r="B11" s="125"/>
      <c r="C11" s="150"/>
      <c r="D11" s="149"/>
      <c r="E11" s="149"/>
      <c r="F11" s="149"/>
      <c r="G11" s="149"/>
      <c r="H11" s="149"/>
    </row>
    <row r="12" spans="1:8" ht="31.5" customHeight="1">
      <c r="A12" s="125"/>
      <c r="B12" s="125"/>
      <c r="C12" s="150"/>
      <c r="D12" s="149"/>
      <c r="E12" s="149"/>
      <c r="F12" s="149"/>
      <c r="G12" s="149"/>
      <c r="H12" s="149"/>
    </row>
    <row r="13" spans="1:8" ht="31.5" customHeight="1">
      <c r="A13" s="125"/>
      <c r="B13" s="125"/>
      <c r="C13" s="150"/>
      <c r="D13" s="149"/>
      <c r="E13" s="149"/>
      <c r="F13" s="149"/>
      <c r="G13" s="149"/>
      <c r="H13" s="149"/>
    </row>
    <row r="14" spans="1:8" ht="31.5" customHeight="1">
      <c r="A14" s="125"/>
      <c r="B14" s="125"/>
      <c r="C14" s="150"/>
      <c r="D14" s="149"/>
      <c r="E14" s="149"/>
      <c r="F14" s="149"/>
      <c r="G14" s="149"/>
      <c r="H14" s="149"/>
    </row>
  </sheetData>
  <mergeCells count="5">
    <mergeCell ref="A2:H2"/>
    <mergeCell ref="G3:H3"/>
    <mergeCell ref="C4:H4"/>
    <mergeCell ref="A4:A5"/>
    <mergeCell ref="B4:B5"/>
  </mergeCells>
  <phoneticPr fontId="58" type="noConversion"/>
  <pageMargins left="0.43263888888888902" right="0.23611111111111099" top="0.74791666666666701" bottom="0.74791666666666701" header="0.31458333333333299" footer="0.31458333333333299"/>
  <pageSetup paperSize="9" firstPageNumber="12" fitToHeight="0" orientation="landscape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9"/>
  <sheetViews>
    <sheetView topLeftCell="A10" workbookViewId="0">
      <selection activeCell="A9" sqref="A9:A12"/>
    </sheetView>
  </sheetViews>
  <sheetFormatPr defaultColWidth="9" defaultRowHeight="14.25"/>
  <cols>
    <col min="1" max="1" width="9" customWidth="1"/>
    <col min="2" max="2" width="12.75" customWidth="1"/>
    <col min="3" max="3" width="7.875" customWidth="1"/>
    <col min="4" max="4" width="10.5" customWidth="1"/>
    <col min="5" max="5" width="9.875" customWidth="1"/>
    <col min="6" max="7" width="8.875" customWidth="1"/>
    <col min="8" max="8" width="7.5" customWidth="1"/>
    <col min="9" max="9" width="8.625" customWidth="1"/>
    <col min="10" max="10" width="9.625" customWidth="1"/>
    <col min="11" max="11" width="10.125" customWidth="1"/>
    <col min="12" max="12" width="9.125" customWidth="1"/>
    <col min="13" max="13" width="8.625" customWidth="1"/>
    <col min="14" max="14" width="9.625" customWidth="1"/>
    <col min="15" max="15" width="9.125" customWidth="1"/>
  </cols>
  <sheetData>
    <row r="1" spans="1:15" ht="25.5">
      <c r="A1" s="108" t="s">
        <v>64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26"/>
      <c r="N1" s="126"/>
      <c r="O1" s="126"/>
    </row>
    <row r="2" spans="1:15" ht="20.25">
      <c r="A2" s="185" t="s">
        <v>65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1:1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86" t="s">
        <v>29</v>
      </c>
      <c r="O3" s="186"/>
    </row>
    <row r="4" spans="1:15" s="65" customFormat="1" ht="13.5">
      <c r="A4" s="183" t="s">
        <v>49</v>
      </c>
      <c r="B4" s="183" t="s">
        <v>50</v>
      </c>
      <c r="C4" s="183" t="s">
        <v>66</v>
      </c>
      <c r="D4" s="183" t="s">
        <v>67</v>
      </c>
      <c r="E4" s="183" t="s">
        <v>59</v>
      </c>
      <c r="F4" s="183" t="s">
        <v>68</v>
      </c>
      <c r="G4" s="183" t="s">
        <v>69</v>
      </c>
      <c r="H4" s="183" t="s">
        <v>70</v>
      </c>
      <c r="I4" s="183" t="s">
        <v>71</v>
      </c>
      <c r="J4" s="127" t="s">
        <v>51</v>
      </c>
      <c r="K4" s="127"/>
      <c r="L4" s="127"/>
      <c r="M4" s="127"/>
      <c r="N4" s="127"/>
      <c r="O4" s="127"/>
    </row>
    <row r="5" spans="1:15" s="65" customFormat="1" ht="43.15" customHeight="1">
      <c r="A5" s="188"/>
      <c r="B5" s="188"/>
      <c r="C5" s="188"/>
      <c r="D5" s="188"/>
      <c r="E5" s="188"/>
      <c r="F5" s="188"/>
      <c r="G5" s="188"/>
      <c r="H5" s="188"/>
      <c r="I5" s="188"/>
      <c r="J5" s="183" t="s">
        <v>59</v>
      </c>
      <c r="K5" s="183" t="s">
        <v>53</v>
      </c>
      <c r="L5" s="183" t="s">
        <v>54</v>
      </c>
      <c r="M5" s="183" t="s">
        <v>55</v>
      </c>
      <c r="N5" s="181" t="s">
        <v>56</v>
      </c>
      <c r="O5" s="183" t="s">
        <v>57</v>
      </c>
    </row>
    <row r="6" spans="1:15" s="65" customFormat="1" ht="13.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2"/>
      <c r="O6" s="184"/>
    </row>
    <row r="7" spans="1:15" s="65" customFormat="1" ht="20.100000000000001" customHeight="1">
      <c r="A7" s="111" t="s">
        <v>58</v>
      </c>
      <c r="B7" s="111" t="s">
        <v>58</v>
      </c>
      <c r="C7" s="111" t="s">
        <v>58</v>
      </c>
      <c r="D7" s="111" t="s">
        <v>58</v>
      </c>
      <c r="E7" s="111">
        <v>1</v>
      </c>
      <c r="F7" s="111">
        <v>2</v>
      </c>
      <c r="G7" s="111">
        <v>3</v>
      </c>
      <c r="H7" s="111">
        <v>4</v>
      </c>
      <c r="I7" s="111">
        <v>5</v>
      </c>
      <c r="J7" s="111">
        <v>6</v>
      </c>
      <c r="K7" s="111">
        <v>7</v>
      </c>
      <c r="L7" s="111">
        <v>8</v>
      </c>
      <c r="M7" s="111">
        <v>9</v>
      </c>
      <c r="N7" s="111">
        <v>10</v>
      </c>
      <c r="O7" s="111">
        <v>11</v>
      </c>
    </row>
    <row r="8" spans="1:15" s="65" customFormat="1" ht="20.100000000000001" customHeight="1">
      <c r="A8" s="112"/>
      <c r="B8" s="113" t="s">
        <v>59</v>
      </c>
      <c r="C8" s="114"/>
      <c r="D8" s="114"/>
      <c r="E8" s="115">
        <v>5760.25</v>
      </c>
      <c r="F8" s="116">
        <v>1444.17</v>
      </c>
      <c r="G8" s="117">
        <v>29.9</v>
      </c>
      <c r="H8" s="117">
        <v>161.18</v>
      </c>
      <c r="I8" s="117">
        <v>4125</v>
      </c>
      <c r="J8" s="117">
        <v>5760.25</v>
      </c>
      <c r="K8" s="117">
        <v>3160.25</v>
      </c>
      <c r="L8" s="115"/>
      <c r="M8" s="115"/>
      <c r="N8" s="115"/>
      <c r="O8" s="128">
        <v>2600</v>
      </c>
    </row>
    <row r="9" spans="1:15" s="65" customFormat="1" ht="20.100000000000001" customHeight="1">
      <c r="A9" s="118" t="s">
        <v>60</v>
      </c>
      <c r="B9" s="119" t="s">
        <v>61</v>
      </c>
      <c r="C9" s="120"/>
      <c r="D9" s="121"/>
      <c r="E9" s="122">
        <v>5760.25</v>
      </c>
      <c r="F9" s="116">
        <v>1444.17</v>
      </c>
      <c r="G9" s="117">
        <v>29.9</v>
      </c>
      <c r="H9" s="117">
        <v>161.18</v>
      </c>
      <c r="I9" s="117">
        <v>4125</v>
      </c>
      <c r="J9" s="117">
        <v>5760.25</v>
      </c>
      <c r="K9" s="117">
        <v>3160.25</v>
      </c>
      <c r="L9" s="129"/>
      <c r="M9" s="129"/>
      <c r="N9" s="129"/>
      <c r="O9" s="128">
        <v>2600</v>
      </c>
    </row>
    <row r="10" spans="1:15" ht="35.25" customHeight="1">
      <c r="A10" s="118" t="s">
        <v>62</v>
      </c>
      <c r="B10" s="119" t="s">
        <v>63</v>
      </c>
      <c r="C10" s="120" t="s">
        <v>72</v>
      </c>
      <c r="D10" s="121" t="s">
        <v>73</v>
      </c>
      <c r="E10" s="122">
        <v>400</v>
      </c>
      <c r="F10" s="123">
        <v>0</v>
      </c>
      <c r="G10" s="124">
        <v>0</v>
      </c>
      <c r="H10" s="124">
        <v>0</v>
      </c>
      <c r="I10" s="117">
        <v>400</v>
      </c>
      <c r="J10" s="117">
        <v>400</v>
      </c>
      <c r="K10" s="117">
        <v>400</v>
      </c>
      <c r="L10" s="125"/>
      <c r="M10" s="125"/>
      <c r="N10" s="125"/>
      <c r="O10" s="130">
        <v>0</v>
      </c>
    </row>
    <row r="11" spans="1:15" ht="49.5" customHeight="1">
      <c r="A11" s="118" t="s">
        <v>62</v>
      </c>
      <c r="B11" s="119" t="s">
        <v>63</v>
      </c>
      <c r="C11" s="120" t="s">
        <v>74</v>
      </c>
      <c r="D11" s="121" t="s">
        <v>75</v>
      </c>
      <c r="E11" s="122">
        <v>2110.25</v>
      </c>
      <c r="F11" s="116">
        <v>1444.17</v>
      </c>
      <c r="G11" s="117">
        <v>29.9</v>
      </c>
      <c r="H11" s="117">
        <v>161.18</v>
      </c>
      <c r="I11" s="117">
        <v>475</v>
      </c>
      <c r="J11" s="117">
        <v>2110.25</v>
      </c>
      <c r="K11" s="117">
        <v>2110.25</v>
      </c>
      <c r="L11" s="125"/>
      <c r="M11" s="125"/>
      <c r="N11" s="125"/>
      <c r="O11" s="130">
        <v>0</v>
      </c>
    </row>
    <row r="12" spans="1:15" ht="45.75" customHeight="1">
      <c r="A12" s="118" t="s">
        <v>62</v>
      </c>
      <c r="B12" s="119" t="s">
        <v>63</v>
      </c>
      <c r="C12" s="120" t="s">
        <v>76</v>
      </c>
      <c r="D12" s="121" t="s">
        <v>77</v>
      </c>
      <c r="E12" s="122">
        <v>3250</v>
      </c>
      <c r="F12" s="123">
        <v>0</v>
      </c>
      <c r="G12" s="124">
        <v>0</v>
      </c>
      <c r="H12" s="124">
        <v>0</v>
      </c>
      <c r="I12" s="117">
        <v>3250</v>
      </c>
      <c r="J12" s="117">
        <v>3250</v>
      </c>
      <c r="K12" s="117">
        <v>650</v>
      </c>
      <c r="L12" s="125"/>
      <c r="M12" s="125"/>
      <c r="N12" s="125"/>
      <c r="O12" s="128">
        <v>2600</v>
      </c>
    </row>
    <row r="13" spans="1:15" ht="20.100000000000001" customHeight="1">
      <c r="A13" s="125"/>
      <c r="B13" s="125"/>
      <c r="C13" s="125"/>
      <c r="D13" s="125"/>
      <c r="E13" s="122"/>
      <c r="F13" s="125"/>
      <c r="G13" s="125"/>
      <c r="H13" s="125"/>
      <c r="I13" s="125"/>
      <c r="J13" s="122"/>
      <c r="K13" s="125"/>
      <c r="L13" s="125"/>
      <c r="M13" s="125"/>
      <c r="N13" s="125"/>
      <c r="O13" s="125"/>
    </row>
    <row r="14" spans="1:15" ht="20.100000000000001" customHeight="1">
      <c r="A14" s="125"/>
      <c r="B14" s="125"/>
      <c r="C14" s="125"/>
      <c r="D14" s="125"/>
      <c r="E14" s="122"/>
      <c r="F14" s="125"/>
      <c r="G14" s="125"/>
      <c r="H14" s="125"/>
      <c r="I14" s="125"/>
      <c r="J14" s="122"/>
      <c r="K14" s="125"/>
      <c r="L14" s="125"/>
      <c r="M14" s="125"/>
      <c r="N14" s="125"/>
      <c r="O14" s="125"/>
    </row>
    <row r="15" spans="1:15" ht="20.100000000000001" customHeight="1">
      <c r="A15" s="125"/>
      <c r="B15" s="125"/>
      <c r="C15" s="125"/>
      <c r="D15" s="125"/>
      <c r="E15" s="122"/>
      <c r="F15" s="125"/>
      <c r="G15" s="125"/>
      <c r="H15" s="125"/>
      <c r="I15" s="125"/>
      <c r="J15" s="122"/>
      <c r="K15" s="125"/>
      <c r="L15" s="125"/>
      <c r="M15" s="125"/>
      <c r="N15" s="125"/>
      <c r="O15" s="125"/>
    </row>
    <row r="16" spans="1:15" ht="20.100000000000001" customHeight="1">
      <c r="A16" s="125"/>
      <c r="B16" s="125"/>
      <c r="C16" s="125"/>
      <c r="D16" s="125"/>
      <c r="E16" s="122"/>
      <c r="F16" s="125"/>
      <c r="G16" s="125"/>
      <c r="H16" s="125"/>
      <c r="I16" s="125"/>
      <c r="J16" s="122"/>
      <c r="K16" s="125"/>
      <c r="L16" s="125"/>
      <c r="M16" s="125"/>
      <c r="N16" s="125"/>
      <c r="O16" s="125"/>
    </row>
    <row r="17" spans="1:15" ht="20.100000000000001" customHeight="1">
      <c r="A17" s="125"/>
      <c r="B17" s="125"/>
      <c r="C17" s="125"/>
      <c r="D17" s="125"/>
      <c r="E17" s="122"/>
      <c r="F17" s="125"/>
      <c r="G17" s="125"/>
      <c r="H17" s="125"/>
      <c r="I17" s="125"/>
      <c r="J17" s="122"/>
      <c r="K17" s="125"/>
      <c r="L17" s="125"/>
      <c r="M17" s="125"/>
      <c r="N17" s="125"/>
      <c r="O17" s="125"/>
    </row>
    <row r="18" spans="1:15" ht="20.100000000000001" customHeight="1">
      <c r="A18" s="125"/>
      <c r="B18" s="125"/>
      <c r="C18" s="125"/>
      <c r="D18" s="125"/>
      <c r="E18" s="122"/>
      <c r="F18" s="125"/>
      <c r="G18" s="125"/>
      <c r="H18" s="125"/>
      <c r="I18" s="125"/>
      <c r="J18" s="122"/>
      <c r="K18" s="125"/>
      <c r="L18" s="125"/>
      <c r="M18" s="125"/>
      <c r="N18" s="125"/>
      <c r="O18" s="125"/>
    </row>
    <row r="19" spans="1:15" ht="64.900000000000006" customHeight="1">
      <c r="A19" s="187" t="s">
        <v>78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</row>
  </sheetData>
  <mergeCells count="18">
    <mergeCell ref="L5:L6"/>
    <mergeCell ref="M5:M6"/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</mergeCells>
  <phoneticPr fontId="58" type="noConversion"/>
  <pageMargins left="0.23611111111111099" right="0.23611111111111099" top="0.55069444444444404" bottom="0.55069444444444404" header="0.31458333333333299" footer="0.31458333333333299"/>
  <pageSetup paperSize="9" scale="95" firstPageNumber="13" fitToHeight="0" orientation="landscape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A13" sqref="A13"/>
    </sheetView>
  </sheetViews>
  <sheetFormatPr defaultColWidth="9" defaultRowHeight="14.25"/>
  <cols>
    <col min="1" max="1" width="36.625" style="23" customWidth="1"/>
    <col min="2" max="2" width="25.625" style="23" customWidth="1"/>
    <col min="3" max="3" width="36.625" style="23" customWidth="1"/>
    <col min="4" max="4" width="25.625" style="23" customWidth="1"/>
    <col min="5" max="16384" width="9" style="23"/>
  </cols>
  <sheetData>
    <row r="1" spans="1:7">
      <c r="A1" s="94" t="s">
        <v>79</v>
      </c>
      <c r="B1" s="37"/>
      <c r="C1" s="37"/>
      <c r="D1" s="37"/>
    </row>
    <row r="2" spans="1:7" ht="41.25" customHeight="1">
      <c r="A2" s="189" t="s">
        <v>80</v>
      </c>
      <c r="B2" s="189"/>
      <c r="C2" s="189"/>
      <c r="D2" s="189"/>
    </row>
    <row r="3" spans="1:7" ht="18.75" customHeight="1">
      <c r="A3" s="95"/>
      <c r="B3" s="95"/>
      <c r="C3" s="95"/>
      <c r="D3" s="96" t="s">
        <v>29</v>
      </c>
    </row>
    <row r="4" spans="1:7" s="93" customFormat="1" ht="31.5" customHeight="1">
      <c r="A4" s="97" t="s">
        <v>30</v>
      </c>
      <c r="B4" s="97"/>
      <c r="C4" s="97" t="s">
        <v>31</v>
      </c>
      <c r="D4" s="97"/>
    </row>
    <row r="5" spans="1:7" s="93" customFormat="1" ht="30" customHeight="1">
      <c r="A5" s="98" t="s">
        <v>32</v>
      </c>
      <c r="B5" s="98" t="s">
        <v>33</v>
      </c>
      <c r="C5" s="98" t="s">
        <v>34</v>
      </c>
      <c r="D5" s="98" t="s">
        <v>33</v>
      </c>
    </row>
    <row r="6" spans="1:7" s="93" customFormat="1" ht="30" customHeight="1">
      <c r="A6" s="99" t="s">
        <v>35</v>
      </c>
      <c r="B6" s="100">
        <f>'附表2-5'!C7</f>
        <v>3160.25</v>
      </c>
      <c r="C6" s="99" t="s">
        <v>36</v>
      </c>
      <c r="D6" s="101">
        <f>'附表2-5'!D7</f>
        <v>1635.25</v>
      </c>
      <c r="E6" s="102" t="str">
        <f>IF(B6='附表2-1'!B7,"","错误")</f>
        <v/>
      </c>
      <c r="F6" s="102" t="str">
        <f>IF(D6&lt;='附表2-1'!D7,"","错误")</f>
        <v/>
      </c>
      <c r="G6" s="102" t="str">
        <f>IF(D6=D7+D8+D9,"","错误")</f>
        <v>错误</v>
      </c>
    </row>
    <row r="7" spans="1:7" s="93" customFormat="1" ht="30" customHeight="1">
      <c r="A7" s="99" t="s">
        <v>37</v>
      </c>
      <c r="B7" s="103">
        <f>'附表2-6'!C7</f>
        <v>0</v>
      </c>
      <c r="C7" s="99" t="s">
        <v>81</v>
      </c>
      <c r="D7" s="104">
        <v>0</v>
      </c>
      <c r="E7" s="102" t="str">
        <f>IF(B7='附表2-1'!B8,"","错误")</f>
        <v/>
      </c>
      <c r="F7" s="102" t="str">
        <f>IF(D7&lt;='附表2-1'!D8,"","错误")</f>
        <v/>
      </c>
    </row>
    <row r="8" spans="1:7" s="93" customFormat="1" ht="30" customHeight="1">
      <c r="A8" s="99"/>
      <c r="B8" s="105"/>
      <c r="C8" s="99" t="s">
        <v>82</v>
      </c>
      <c r="D8" s="104">
        <v>0</v>
      </c>
      <c r="F8" s="102" t="str">
        <f>IF(D8&lt;='附表2-1'!D9,"","错误")</f>
        <v/>
      </c>
    </row>
    <row r="9" spans="1:7" s="93" customFormat="1" ht="30" customHeight="1">
      <c r="A9" s="99"/>
      <c r="B9" s="105"/>
      <c r="C9" s="99" t="s">
        <v>83</v>
      </c>
      <c r="D9" s="104">
        <v>0</v>
      </c>
      <c r="F9" s="102" t="str">
        <f>IF(D9&lt;='附表2-1'!D10,"","错误")</f>
        <v/>
      </c>
    </row>
    <row r="10" spans="1:7" s="93" customFormat="1" ht="30" customHeight="1">
      <c r="A10" s="99"/>
      <c r="B10" s="105"/>
      <c r="C10" s="99" t="s">
        <v>44</v>
      </c>
      <c r="D10" s="106">
        <f>'附表2-5'!E7</f>
        <v>1525</v>
      </c>
      <c r="F10" s="102" t="str">
        <f>IF(D10&lt;='附表2-1'!D11,"","错误")</f>
        <v/>
      </c>
    </row>
    <row r="11" spans="1:7" s="93" customFormat="1" ht="30" customHeight="1">
      <c r="A11" s="99"/>
      <c r="B11" s="105"/>
      <c r="C11" s="99"/>
      <c r="D11" s="105"/>
    </row>
    <row r="12" spans="1:7" s="93" customFormat="1" ht="30" customHeight="1">
      <c r="A12" s="99"/>
      <c r="B12" s="105"/>
      <c r="C12" s="99"/>
      <c r="D12" s="105"/>
    </row>
    <row r="13" spans="1:7" s="93" customFormat="1" ht="30" customHeight="1">
      <c r="A13" s="107" t="s">
        <v>45</v>
      </c>
      <c r="B13" s="106">
        <f>SUM(B6:B12)</f>
        <v>3160.25</v>
      </c>
      <c r="C13" s="107" t="s">
        <v>46</v>
      </c>
      <c r="D13" s="100">
        <f>SUM(D6,D10)</f>
        <v>3160.25</v>
      </c>
      <c r="E13" s="32" t="str">
        <f>IF(B13=D13,"","错误")</f>
        <v/>
      </c>
    </row>
  </sheetData>
  <mergeCells count="1">
    <mergeCell ref="A2:D2"/>
  </mergeCells>
  <phoneticPr fontId="58" type="noConversion"/>
  <pageMargins left="0.43263888888888902" right="0.23611111111111099" top="0.74791666666666701" bottom="0.74791666666666701" header="0.31458333333333299" footer="0.31458333333333299"/>
  <pageSetup paperSize="9" firstPageNumber="14" fitToHeight="0" orientation="landscape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topLeftCell="A13" workbookViewId="0">
      <selection activeCell="D13" sqref="D13"/>
    </sheetView>
  </sheetViews>
  <sheetFormatPr defaultColWidth="9"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6" t="s">
        <v>84</v>
      </c>
      <c r="B1" s="66"/>
      <c r="C1" s="66"/>
      <c r="D1" s="67"/>
      <c r="E1" s="67"/>
    </row>
    <row r="2" spans="1:5" ht="38.25" customHeight="1">
      <c r="A2" s="190" t="s">
        <v>85</v>
      </c>
      <c r="B2" s="190"/>
      <c r="C2" s="190"/>
      <c r="D2" s="190"/>
      <c r="E2" s="190"/>
    </row>
    <row r="3" spans="1:5">
      <c r="A3" s="68"/>
      <c r="B3" s="68"/>
      <c r="C3" s="68"/>
      <c r="D3" s="68"/>
      <c r="E3" s="69" t="s">
        <v>29</v>
      </c>
    </row>
    <row r="4" spans="1:5" s="65" customFormat="1" ht="24.95" customHeight="1">
      <c r="A4" s="194" t="s">
        <v>66</v>
      </c>
      <c r="B4" s="194" t="s">
        <v>67</v>
      </c>
      <c r="C4" s="194" t="s">
        <v>59</v>
      </c>
      <c r="D4" s="191" t="s">
        <v>86</v>
      </c>
      <c r="E4" s="191"/>
    </row>
    <row r="5" spans="1:5" s="65" customFormat="1" ht="24.95" customHeight="1">
      <c r="A5" s="194"/>
      <c r="B5" s="194"/>
      <c r="C5" s="194"/>
      <c r="D5" s="169" t="s">
        <v>87</v>
      </c>
      <c r="E5" s="70" t="s">
        <v>71</v>
      </c>
    </row>
    <row r="6" spans="1:5" s="65" customFormat="1" ht="24.95" customHeight="1">
      <c r="A6" s="71" t="s">
        <v>58</v>
      </c>
      <c r="B6" s="71" t="s">
        <v>58</v>
      </c>
      <c r="C6" s="71">
        <v>1</v>
      </c>
      <c r="D6" s="72">
        <v>2</v>
      </c>
      <c r="E6" s="72">
        <v>3</v>
      </c>
    </row>
    <row r="7" spans="1:5" s="65" customFormat="1" ht="24.95" customHeight="1">
      <c r="A7" s="73"/>
      <c r="B7" s="75" t="s">
        <v>59</v>
      </c>
      <c r="C7" s="84">
        <v>3160.25</v>
      </c>
      <c r="D7" s="84">
        <v>1635.25</v>
      </c>
      <c r="E7" s="85">
        <v>1525</v>
      </c>
    </row>
    <row r="8" spans="1:5" s="65" customFormat="1" ht="24.95" customHeight="1">
      <c r="A8" s="86" t="s">
        <v>88</v>
      </c>
      <c r="B8" s="87" t="s">
        <v>89</v>
      </c>
      <c r="C8" s="88">
        <v>400</v>
      </c>
      <c r="D8" s="89">
        <v>0</v>
      </c>
      <c r="E8" s="90">
        <v>400</v>
      </c>
    </row>
    <row r="9" spans="1:5" s="65" customFormat="1" ht="24.95" customHeight="1">
      <c r="A9" s="86" t="s">
        <v>90</v>
      </c>
      <c r="B9" s="87" t="s">
        <v>91</v>
      </c>
      <c r="C9" s="88">
        <v>400</v>
      </c>
      <c r="D9" s="89">
        <v>0</v>
      </c>
      <c r="E9" s="90">
        <v>400</v>
      </c>
    </row>
    <row r="10" spans="1:5" s="65" customFormat="1" ht="30.75" customHeight="1">
      <c r="A10" s="86" t="s">
        <v>92</v>
      </c>
      <c r="B10" s="87" t="s">
        <v>93</v>
      </c>
      <c r="C10" s="88">
        <v>400</v>
      </c>
      <c r="D10" s="89">
        <v>0</v>
      </c>
      <c r="E10" s="90">
        <v>400</v>
      </c>
    </row>
    <row r="11" spans="1:5" s="65" customFormat="1" ht="24.95" customHeight="1">
      <c r="A11" s="86" t="s">
        <v>60</v>
      </c>
      <c r="B11" s="87" t="s">
        <v>94</v>
      </c>
      <c r="C11" s="88">
        <v>2760.25</v>
      </c>
      <c r="D11" s="88">
        <v>1635.25</v>
      </c>
      <c r="E11" s="90">
        <v>1125</v>
      </c>
    </row>
    <row r="12" spans="1:5" s="65" customFormat="1" ht="31.5" customHeight="1">
      <c r="A12" s="86" t="s">
        <v>95</v>
      </c>
      <c r="B12" s="87" t="s">
        <v>96</v>
      </c>
      <c r="C12" s="88">
        <v>2760.25</v>
      </c>
      <c r="D12" s="88">
        <v>1635.25</v>
      </c>
      <c r="E12" s="90">
        <v>1125</v>
      </c>
    </row>
    <row r="13" spans="1:5" s="65" customFormat="1" ht="34.5" customHeight="1">
      <c r="A13" s="86" t="s">
        <v>97</v>
      </c>
      <c r="B13" s="87" t="s">
        <v>98</v>
      </c>
      <c r="C13" s="88">
        <v>650</v>
      </c>
      <c r="D13" s="89">
        <v>0</v>
      </c>
      <c r="E13" s="90">
        <v>650</v>
      </c>
    </row>
    <row r="14" spans="1:5" s="65" customFormat="1" ht="48" customHeight="1">
      <c r="A14" s="86" t="s">
        <v>99</v>
      </c>
      <c r="B14" s="87" t="s">
        <v>100</v>
      </c>
      <c r="C14" s="88">
        <v>2110.25</v>
      </c>
      <c r="D14" s="88">
        <v>1635.25</v>
      </c>
      <c r="E14" s="90">
        <v>475</v>
      </c>
    </row>
    <row r="15" spans="1:5" s="65" customFormat="1" ht="24.95" customHeight="1">
      <c r="A15" s="82"/>
      <c r="B15" s="82"/>
      <c r="C15" s="91"/>
      <c r="D15" s="92"/>
      <c r="E15" s="92"/>
    </row>
    <row r="16" spans="1:5" s="65" customFormat="1" ht="24.95" customHeight="1">
      <c r="A16" s="82"/>
      <c r="B16" s="82"/>
      <c r="C16" s="91"/>
      <c r="D16" s="92"/>
      <c r="E16" s="92"/>
    </row>
    <row r="17" spans="1:5" s="65" customFormat="1" ht="24.95" customHeight="1">
      <c r="A17" s="82"/>
      <c r="B17" s="82"/>
      <c r="C17" s="91"/>
      <c r="D17" s="92"/>
      <c r="E17" s="92"/>
    </row>
    <row r="18" spans="1:5" s="65" customFormat="1" ht="24.95" customHeight="1">
      <c r="A18" s="82"/>
      <c r="B18" s="82"/>
      <c r="C18" s="91"/>
      <c r="D18" s="92"/>
      <c r="E18" s="92"/>
    </row>
    <row r="19" spans="1:5" s="65" customFormat="1" ht="24.95" customHeight="1">
      <c r="A19" s="82"/>
      <c r="B19" s="82"/>
      <c r="C19" s="91"/>
      <c r="D19" s="92"/>
      <c r="E19" s="92"/>
    </row>
    <row r="20" spans="1:5" s="65" customFormat="1" ht="24.95" customHeight="1">
      <c r="A20" s="82"/>
      <c r="B20" s="82"/>
      <c r="C20" s="91"/>
      <c r="D20" s="92"/>
      <c r="E20" s="92"/>
    </row>
    <row r="21" spans="1:5" s="65" customFormat="1" ht="24.95" customHeight="1">
      <c r="A21" s="82"/>
      <c r="B21" s="82"/>
      <c r="C21" s="91"/>
      <c r="D21" s="92"/>
      <c r="E21" s="92"/>
    </row>
    <row r="22" spans="1:5" s="65" customFormat="1" ht="16.5">
      <c r="A22" s="192" t="s">
        <v>101</v>
      </c>
      <c r="B22" s="192"/>
      <c r="C22" s="192"/>
      <c r="D22" s="192"/>
      <c r="E22" s="192"/>
    </row>
    <row r="23" spans="1:5" s="65" customFormat="1" ht="16.5">
      <c r="A23" s="193"/>
      <c r="B23" s="193"/>
      <c r="C23" s="193"/>
      <c r="D23" s="193"/>
      <c r="E23" s="193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58" type="noConversion"/>
  <printOptions horizontalCentered="1"/>
  <pageMargins left="0.23611111111111099" right="0.23611111111111099" top="0.74791666666666701" bottom="0.74791666666666701" header="0.31458333333333299" footer="0.31458333333333299"/>
  <pageSetup paperSize="9" firstPageNumber="15" fitToHeight="0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4"/>
  <sheetViews>
    <sheetView topLeftCell="A4" workbookViewId="0">
      <selection activeCell="F25" sqref="F25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66" t="s">
        <v>102</v>
      </c>
      <c r="B1" s="66"/>
      <c r="C1" s="66"/>
      <c r="D1" s="67"/>
      <c r="E1" s="67"/>
    </row>
    <row r="2" spans="1:5" ht="33" customHeight="1">
      <c r="A2" s="190" t="s">
        <v>103</v>
      </c>
      <c r="B2" s="190"/>
      <c r="C2" s="190"/>
      <c r="D2" s="190"/>
      <c r="E2" s="190"/>
    </row>
    <row r="3" spans="1:5" ht="22.5" customHeight="1">
      <c r="A3" s="68"/>
      <c r="B3" s="68"/>
      <c r="C3" s="68"/>
      <c r="D3" s="68"/>
      <c r="E3" s="69" t="s">
        <v>29</v>
      </c>
    </row>
    <row r="4" spans="1:5" s="65" customFormat="1" ht="24.95" customHeight="1">
      <c r="A4" s="194" t="s">
        <v>66</v>
      </c>
      <c r="B4" s="194" t="s">
        <v>67</v>
      </c>
      <c r="C4" s="194" t="s">
        <v>59</v>
      </c>
      <c r="D4" s="191" t="s">
        <v>86</v>
      </c>
      <c r="E4" s="191"/>
    </row>
    <row r="5" spans="1:5" s="65" customFormat="1" ht="24.95" customHeight="1">
      <c r="A5" s="194"/>
      <c r="B5" s="194"/>
      <c r="C5" s="194"/>
      <c r="D5" s="169" t="s">
        <v>87</v>
      </c>
      <c r="E5" s="70" t="s">
        <v>71</v>
      </c>
    </row>
    <row r="6" spans="1:5" s="65" customFormat="1" ht="24.95" customHeight="1">
      <c r="A6" s="71" t="s">
        <v>58</v>
      </c>
      <c r="B6" s="71" t="s">
        <v>58</v>
      </c>
      <c r="C6" s="71">
        <v>1</v>
      </c>
      <c r="D6" s="72">
        <v>2</v>
      </c>
      <c r="E6" s="72">
        <v>3</v>
      </c>
    </row>
    <row r="7" spans="1:5" s="65" customFormat="1" ht="24.95" customHeight="1">
      <c r="A7" s="73"/>
      <c r="B7" s="74" t="s">
        <v>59</v>
      </c>
      <c r="C7" s="75">
        <f>SUM(D7:E7)</f>
        <v>0</v>
      </c>
      <c r="D7" s="76"/>
      <c r="E7" s="76"/>
    </row>
    <row r="8" spans="1:5" s="65" customFormat="1" ht="24.95" customHeight="1">
      <c r="A8" s="77"/>
      <c r="B8" s="78"/>
      <c r="C8" s="79">
        <f t="shared" ref="C8" si="0">SUM(D8:E8)</f>
        <v>0</v>
      </c>
      <c r="D8" s="80">
        <v>0</v>
      </c>
      <c r="E8" s="80">
        <v>0</v>
      </c>
    </row>
    <row r="9" spans="1:5" s="65" customFormat="1" ht="24.95" customHeight="1">
      <c r="A9" s="81"/>
      <c r="B9" s="81"/>
      <c r="C9" s="79"/>
      <c r="D9" s="80"/>
      <c r="E9" s="80"/>
    </row>
    <row r="10" spans="1:5" s="65" customFormat="1" ht="24.95" customHeight="1">
      <c r="A10" s="81"/>
      <c r="B10" s="81"/>
      <c r="C10" s="79"/>
      <c r="D10" s="80"/>
      <c r="E10" s="80"/>
    </row>
    <row r="11" spans="1:5" s="65" customFormat="1" ht="24.95" customHeight="1">
      <c r="A11" s="81"/>
      <c r="B11" s="81"/>
      <c r="C11" s="79"/>
      <c r="D11" s="80"/>
      <c r="E11" s="80"/>
    </row>
    <row r="12" spans="1:5" s="65" customFormat="1" ht="24.95" customHeight="1">
      <c r="A12" s="81"/>
      <c r="B12" s="81"/>
      <c r="C12" s="79"/>
      <c r="D12" s="80"/>
      <c r="E12" s="80"/>
    </row>
    <row r="13" spans="1:5" s="65" customFormat="1" ht="24.95" customHeight="1">
      <c r="A13" s="81"/>
      <c r="B13" s="81"/>
      <c r="C13" s="79"/>
      <c r="D13" s="80"/>
      <c r="E13" s="80"/>
    </row>
    <row r="14" spans="1:5" s="65" customFormat="1" ht="24.95" customHeight="1">
      <c r="A14" s="82"/>
      <c r="B14" s="82"/>
      <c r="C14" s="79"/>
      <c r="D14" s="80"/>
      <c r="E14" s="80"/>
    </row>
    <row r="15" spans="1:5" s="65" customFormat="1" ht="24.95" customHeight="1">
      <c r="A15" s="82"/>
      <c r="B15" s="82"/>
      <c r="C15" s="79"/>
      <c r="D15" s="80"/>
      <c r="E15" s="80"/>
    </row>
    <row r="16" spans="1:5" s="65" customFormat="1" ht="24.95" customHeight="1">
      <c r="A16" s="82"/>
      <c r="B16" s="82"/>
      <c r="C16" s="79"/>
      <c r="D16" s="80"/>
      <c r="E16" s="80"/>
    </row>
    <row r="17" spans="1:5" s="65" customFormat="1" ht="24.95" customHeight="1">
      <c r="A17" s="82"/>
      <c r="B17" s="82"/>
      <c r="C17" s="79"/>
      <c r="D17" s="80"/>
      <c r="E17" s="80"/>
    </row>
    <row r="18" spans="1:5" s="65" customFormat="1" ht="24.95" customHeight="1">
      <c r="A18" s="82"/>
      <c r="B18" s="82"/>
      <c r="C18" s="79"/>
      <c r="D18" s="80"/>
      <c r="E18" s="80"/>
    </row>
    <row r="19" spans="1:5" s="65" customFormat="1" ht="24.95" customHeight="1">
      <c r="A19" s="82"/>
      <c r="B19" s="82"/>
      <c r="C19" s="79"/>
      <c r="D19" s="80"/>
      <c r="E19" s="80"/>
    </row>
    <row r="20" spans="1:5" s="65" customFormat="1" ht="24.95" customHeight="1">
      <c r="A20" s="82"/>
      <c r="B20" s="82"/>
      <c r="C20" s="79"/>
      <c r="D20" s="80"/>
      <c r="E20" s="80"/>
    </row>
    <row r="21" spans="1:5" s="65" customFormat="1" ht="24.95" customHeight="1">
      <c r="A21" s="82"/>
      <c r="B21" s="82"/>
      <c r="C21" s="79"/>
      <c r="D21" s="80"/>
      <c r="E21" s="80"/>
    </row>
    <row r="22" spans="1:5" s="65" customFormat="1" ht="18.600000000000001" customHeight="1">
      <c r="A22" s="195" t="s">
        <v>104</v>
      </c>
      <c r="B22" s="195"/>
      <c r="C22" s="195"/>
      <c r="D22" s="195"/>
      <c r="E22" s="83"/>
    </row>
    <row r="23" spans="1:5" s="65" customFormat="1" ht="18.600000000000001" customHeight="1">
      <c r="A23" s="196" t="s">
        <v>105</v>
      </c>
      <c r="B23" s="196"/>
      <c r="C23" s="196"/>
      <c r="D23" s="196"/>
      <c r="E23" s="83"/>
    </row>
    <row r="24" spans="1:5" s="65" customFormat="1" ht="18.600000000000001" customHeight="1">
      <c r="A24" s="197"/>
      <c r="B24" s="197"/>
      <c r="C24" s="197"/>
      <c r="D24" s="197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58" type="noConversion"/>
  <printOptions horizontalCentered="1"/>
  <pageMargins left="0.43263888888888902" right="0.23611111111111099" top="0.74791666666666701" bottom="0.74791666666666701" header="0.31458333333333299" footer="0.31458333333333299"/>
  <pageSetup paperSize="9" firstPageNumber="16" fitToHeight="0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5"/>
  <sheetViews>
    <sheetView topLeftCell="A10" zoomScale="115" zoomScaleNormal="115" workbookViewId="0">
      <selection activeCell="C10" sqref="C10"/>
    </sheetView>
  </sheetViews>
  <sheetFormatPr defaultColWidth="9" defaultRowHeight="14.25"/>
  <cols>
    <col min="1" max="1" width="17.125" style="23" customWidth="1"/>
    <col min="2" max="2" width="36.25" style="23" customWidth="1"/>
    <col min="3" max="3" width="30.625" style="23" customWidth="1"/>
    <col min="4" max="16384" width="9" style="23"/>
  </cols>
  <sheetData>
    <row r="1" spans="1:3" ht="23.45" customHeight="1">
      <c r="A1" s="51" t="s">
        <v>106</v>
      </c>
      <c r="B1" s="52"/>
      <c r="C1" s="52"/>
    </row>
    <row r="2" spans="1:3" ht="37.15" customHeight="1">
      <c r="A2" s="198" t="s">
        <v>107</v>
      </c>
      <c r="B2" s="198"/>
      <c r="C2" s="198"/>
    </row>
    <row r="3" spans="1:3" s="50" customFormat="1" ht="18" customHeight="1">
      <c r="A3" s="53"/>
      <c r="B3" s="54"/>
      <c r="C3" s="55" t="s">
        <v>29</v>
      </c>
    </row>
    <row r="4" spans="1:3" ht="39" customHeight="1">
      <c r="A4" s="56" t="s">
        <v>66</v>
      </c>
      <c r="B4" s="57" t="s">
        <v>67</v>
      </c>
      <c r="C4" s="58" t="s">
        <v>33</v>
      </c>
    </row>
    <row r="5" spans="1:3" ht="24.95" customHeight="1">
      <c r="A5" s="199" t="s">
        <v>108</v>
      </c>
      <c r="B5" s="199" t="s">
        <v>109</v>
      </c>
      <c r="C5" s="59">
        <f>SUM(C6:C15)</f>
        <v>3160.25</v>
      </c>
    </row>
    <row r="6" spans="1:3" ht="24.95" customHeight="1">
      <c r="A6" s="60" t="s">
        <v>110</v>
      </c>
      <c r="B6" s="60" t="s">
        <v>111</v>
      </c>
      <c r="C6" s="61">
        <v>1444.17</v>
      </c>
    </row>
    <row r="7" spans="1:3" ht="24.95" customHeight="1">
      <c r="A7" s="60" t="s">
        <v>112</v>
      </c>
      <c r="B7" s="60" t="s">
        <v>113</v>
      </c>
      <c r="C7" s="61">
        <v>636.17999999999995</v>
      </c>
    </row>
    <row r="8" spans="1:3" ht="24.95" customHeight="1">
      <c r="A8" s="60" t="s">
        <v>114</v>
      </c>
      <c r="B8" s="60" t="s">
        <v>115</v>
      </c>
      <c r="C8" s="61">
        <v>29.9</v>
      </c>
    </row>
    <row r="9" spans="1:3" ht="24.95" customHeight="1">
      <c r="A9" s="60" t="s">
        <v>116</v>
      </c>
      <c r="B9" s="60" t="s">
        <v>117</v>
      </c>
      <c r="C9" s="62">
        <v>0</v>
      </c>
    </row>
    <row r="10" spans="1:3" ht="24.95" customHeight="1">
      <c r="A10" s="60" t="s">
        <v>118</v>
      </c>
      <c r="B10" s="60" t="s">
        <v>119</v>
      </c>
      <c r="C10" s="62">
        <v>0</v>
      </c>
    </row>
    <row r="11" spans="1:3" ht="24.95" customHeight="1">
      <c r="A11" s="60" t="s">
        <v>120</v>
      </c>
      <c r="B11" s="60" t="s">
        <v>121</v>
      </c>
      <c r="C11" s="61">
        <v>1050</v>
      </c>
    </row>
    <row r="12" spans="1:3" ht="24.95" customHeight="1">
      <c r="A12" s="60" t="s">
        <v>122</v>
      </c>
      <c r="B12" s="60" t="s">
        <v>123</v>
      </c>
      <c r="C12" s="63">
        <v>0</v>
      </c>
    </row>
    <row r="13" spans="1:3" ht="24.95" customHeight="1">
      <c r="A13" s="60" t="s">
        <v>124</v>
      </c>
      <c r="B13" s="60" t="s">
        <v>125</v>
      </c>
      <c r="C13" s="63">
        <v>0</v>
      </c>
    </row>
    <row r="14" spans="1:3" ht="24.95" customHeight="1">
      <c r="A14" s="60" t="s">
        <v>126</v>
      </c>
      <c r="B14" s="60" t="s">
        <v>127</v>
      </c>
      <c r="C14" s="64">
        <v>0</v>
      </c>
    </row>
    <row r="15" spans="1:3" ht="24.95" customHeight="1">
      <c r="A15" s="60" t="s">
        <v>128</v>
      </c>
      <c r="B15" s="60" t="s">
        <v>129</v>
      </c>
      <c r="C15" s="64">
        <v>0</v>
      </c>
    </row>
  </sheetData>
  <mergeCells count="2">
    <mergeCell ref="A2:C2"/>
    <mergeCell ref="A5:B5"/>
  </mergeCells>
  <phoneticPr fontId="58" type="noConversion"/>
  <pageMargins left="0.62986111111111098" right="0.23611111111111099" top="0.74791666666666701" bottom="0.74791666666666701" header="0.31458333333333299" footer="0.31458333333333299"/>
  <pageSetup paperSize="9" firstPageNumber="17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43" workbookViewId="0">
      <selection activeCell="C43" sqref="C43"/>
    </sheetView>
  </sheetViews>
  <sheetFormatPr defaultColWidth="9" defaultRowHeight="14.25"/>
  <cols>
    <col min="1" max="1" width="17.625" style="23" customWidth="1"/>
    <col min="2" max="2" width="37.125" style="23" customWidth="1"/>
    <col min="3" max="3" width="27.25" style="23" customWidth="1"/>
    <col min="4" max="16384" width="9" style="23"/>
  </cols>
  <sheetData>
    <row r="1" spans="1:3" ht="15">
      <c r="A1" s="35" t="s">
        <v>130</v>
      </c>
      <c r="B1" s="36"/>
      <c r="C1" s="37"/>
    </row>
    <row r="2" spans="1:3" ht="20.25">
      <c r="A2" s="200" t="s">
        <v>131</v>
      </c>
      <c r="B2" s="200"/>
      <c r="C2" s="200"/>
    </row>
    <row r="3" spans="1:3">
      <c r="A3" s="38"/>
      <c r="B3" s="201" t="s">
        <v>29</v>
      </c>
      <c r="C3" s="201"/>
    </row>
    <row r="4" spans="1:3" ht="17.100000000000001" customHeight="1">
      <c r="A4" s="39" t="s">
        <v>132</v>
      </c>
      <c r="B4" s="40" t="s">
        <v>67</v>
      </c>
      <c r="C4" s="40" t="s">
        <v>33</v>
      </c>
    </row>
    <row r="5" spans="1:3" ht="17.100000000000001" customHeight="1">
      <c r="A5" s="202" t="s">
        <v>108</v>
      </c>
      <c r="B5" s="202" t="s">
        <v>109</v>
      </c>
      <c r="C5" s="41">
        <v>1635.25</v>
      </c>
    </row>
    <row r="6" spans="1:3" s="34" customFormat="1" ht="17.100000000000001" customHeight="1">
      <c r="A6" s="42" t="s">
        <v>110</v>
      </c>
      <c r="B6" s="42" t="s">
        <v>111</v>
      </c>
      <c r="C6" s="41">
        <v>1444.17</v>
      </c>
    </row>
    <row r="7" spans="1:3" ht="17.100000000000001" customHeight="1">
      <c r="A7" s="43" t="s">
        <v>133</v>
      </c>
      <c r="B7" s="43" t="s">
        <v>134</v>
      </c>
      <c r="C7" s="41">
        <v>381.26</v>
      </c>
    </row>
    <row r="8" spans="1:3" ht="17.100000000000001" customHeight="1">
      <c r="A8" s="43" t="s">
        <v>135</v>
      </c>
      <c r="B8" s="43" t="s">
        <v>136</v>
      </c>
      <c r="C8" s="41">
        <v>197.46</v>
      </c>
    </row>
    <row r="9" spans="1:3" ht="17.100000000000001" customHeight="1">
      <c r="A9" s="43" t="s">
        <v>137</v>
      </c>
      <c r="B9" s="43" t="s">
        <v>138</v>
      </c>
      <c r="C9" s="41">
        <v>20.46</v>
      </c>
    </row>
    <row r="10" spans="1:3" ht="17.100000000000001" customHeight="1">
      <c r="A10" s="43" t="s">
        <v>139</v>
      </c>
      <c r="B10" s="43" t="s">
        <v>140</v>
      </c>
      <c r="C10" s="44">
        <v>0</v>
      </c>
    </row>
    <row r="11" spans="1:3" ht="17.100000000000001" customHeight="1">
      <c r="A11" s="43" t="s">
        <v>141</v>
      </c>
      <c r="B11" s="43" t="s">
        <v>142</v>
      </c>
      <c r="C11" s="41">
        <v>103.74</v>
      </c>
    </row>
    <row r="12" spans="1:3" ht="17.100000000000001" customHeight="1">
      <c r="A12" s="43" t="s">
        <v>143</v>
      </c>
      <c r="B12" s="43" t="s">
        <v>144</v>
      </c>
      <c r="C12" s="41">
        <v>140.58000000000001</v>
      </c>
    </row>
    <row r="13" spans="1:3" ht="17.100000000000001" customHeight="1">
      <c r="A13" s="43" t="s">
        <v>145</v>
      </c>
      <c r="B13" s="43" t="s">
        <v>146</v>
      </c>
      <c r="C13" s="44">
        <v>0</v>
      </c>
    </row>
    <row r="14" spans="1:3" ht="17.100000000000001" customHeight="1">
      <c r="A14" s="43" t="s">
        <v>147</v>
      </c>
      <c r="B14" s="43" t="s">
        <v>148</v>
      </c>
      <c r="C14" s="41">
        <v>56.69</v>
      </c>
    </row>
    <row r="15" spans="1:3" ht="17.100000000000001" customHeight="1">
      <c r="A15" s="43" t="s">
        <v>149</v>
      </c>
      <c r="B15" s="43" t="s">
        <v>150</v>
      </c>
      <c r="C15" s="41">
        <v>42.52</v>
      </c>
    </row>
    <row r="16" spans="1:3" ht="17.100000000000001" customHeight="1">
      <c r="A16" s="43" t="s">
        <v>151</v>
      </c>
      <c r="B16" s="43" t="s">
        <v>152</v>
      </c>
      <c r="C16" s="41">
        <v>5.63</v>
      </c>
    </row>
    <row r="17" spans="1:3" ht="17.100000000000001" customHeight="1">
      <c r="A17" s="43" t="s">
        <v>153</v>
      </c>
      <c r="B17" s="43" t="s">
        <v>154</v>
      </c>
      <c r="C17" s="41">
        <v>84.35</v>
      </c>
    </row>
    <row r="18" spans="1:3" ht="17.100000000000001" customHeight="1">
      <c r="A18" s="43" t="s">
        <v>155</v>
      </c>
      <c r="B18" s="43" t="s">
        <v>156</v>
      </c>
      <c r="C18" s="44">
        <v>0</v>
      </c>
    </row>
    <row r="19" spans="1:3" ht="17.100000000000001" customHeight="1">
      <c r="A19" s="43" t="s">
        <v>157</v>
      </c>
      <c r="B19" s="43" t="s">
        <v>158</v>
      </c>
      <c r="C19" s="41">
        <v>411.48</v>
      </c>
    </row>
    <row r="20" spans="1:3" s="34" customFormat="1" ht="17.100000000000001" customHeight="1">
      <c r="A20" s="42" t="s">
        <v>112</v>
      </c>
      <c r="B20" s="42" t="s">
        <v>113</v>
      </c>
      <c r="C20" s="41">
        <v>161.18</v>
      </c>
    </row>
    <row r="21" spans="1:3" ht="17.100000000000001" customHeight="1">
      <c r="A21" s="43" t="s">
        <v>159</v>
      </c>
      <c r="B21" s="43" t="s">
        <v>160</v>
      </c>
      <c r="C21" s="41">
        <v>49.95</v>
      </c>
    </row>
    <row r="22" spans="1:3" ht="17.100000000000001" customHeight="1">
      <c r="A22" s="43" t="s">
        <v>161</v>
      </c>
      <c r="B22" s="43" t="s">
        <v>162</v>
      </c>
      <c r="C22" s="45">
        <v>0</v>
      </c>
    </row>
    <row r="23" spans="1:3" ht="17.100000000000001" customHeight="1">
      <c r="A23" s="43" t="s">
        <v>163</v>
      </c>
      <c r="B23" s="43" t="s">
        <v>164</v>
      </c>
      <c r="C23" s="45">
        <v>0</v>
      </c>
    </row>
    <row r="24" spans="1:3" ht="17.100000000000001" customHeight="1">
      <c r="A24" s="43" t="s">
        <v>165</v>
      </c>
      <c r="B24" s="46" t="s">
        <v>166</v>
      </c>
      <c r="C24" s="45">
        <v>0</v>
      </c>
    </row>
    <row r="25" spans="1:3" ht="17.100000000000001" customHeight="1">
      <c r="A25" s="43" t="s">
        <v>167</v>
      </c>
      <c r="B25" s="43" t="s">
        <v>168</v>
      </c>
      <c r="C25" s="45">
        <v>0</v>
      </c>
    </row>
    <row r="26" spans="1:3" ht="17.100000000000001" customHeight="1">
      <c r="A26" s="43" t="s">
        <v>169</v>
      </c>
      <c r="B26" s="43" t="s">
        <v>170</v>
      </c>
      <c r="C26" s="45">
        <v>0</v>
      </c>
    </row>
    <row r="27" spans="1:3" ht="17.100000000000001" customHeight="1">
      <c r="A27" s="43" t="s">
        <v>171</v>
      </c>
      <c r="B27" s="43" t="s">
        <v>172</v>
      </c>
      <c r="C27" s="41">
        <v>12.24</v>
      </c>
    </row>
    <row r="28" spans="1:3" ht="17.100000000000001" customHeight="1">
      <c r="A28" s="43" t="s">
        <v>173</v>
      </c>
      <c r="B28" s="43" t="s">
        <v>174</v>
      </c>
      <c r="C28" s="45">
        <v>0</v>
      </c>
    </row>
    <row r="29" spans="1:3" ht="17.100000000000001" customHeight="1">
      <c r="A29" s="43" t="s">
        <v>175</v>
      </c>
      <c r="B29" s="43" t="s">
        <v>176</v>
      </c>
      <c r="C29" s="45">
        <v>0</v>
      </c>
    </row>
    <row r="30" spans="1:3" ht="17.100000000000001" customHeight="1">
      <c r="A30" s="43" t="s">
        <v>177</v>
      </c>
      <c r="B30" s="43" t="s">
        <v>178</v>
      </c>
      <c r="C30" s="45">
        <v>0</v>
      </c>
    </row>
    <row r="31" spans="1:3" ht="17.100000000000001" customHeight="1">
      <c r="A31" s="43" t="s">
        <v>179</v>
      </c>
      <c r="B31" s="43" t="s">
        <v>180</v>
      </c>
      <c r="C31" s="45">
        <v>0</v>
      </c>
    </row>
    <row r="32" spans="1:3" ht="17.100000000000001" customHeight="1">
      <c r="A32" s="43" t="s">
        <v>181</v>
      </c>
      <c r="B32" s="43" t="s">
        <v>182</v>
      </c>
      <c r="C32" s="45">
        <v>0</v>
      </c>
    </row>
    <row r="33" spans="1:3" ht="17.100000000000001" customHeight="1">
      <c r="A33" s="43" t="s">
        <v>183</v>
      </c>
      <c r="B33" s="43" t="s">
        <v>184</v>
      </c>
      <c r="C33" s="45">
        <v>0</v>
      </c>
    </row>
    <row r="34" spans="1:3" ht="17.100000000000001" customHeight="1">
      <c r="A34" s="43" t="s">
        <v>185</v>
      </c>
      <c r="B34" s="43" t="s">
        <v>186</v>
      </c>
      <c r="C34" s="45">
        <v>0</v>
      </c>
    </row>
    <row r="35" spans="1:3" ht="17.100000000000001" customHeight="1">
      <c r="A35" s="43" t="s">
        <v>187</v>
      </c>
      <c r="B35" s="43" t="s">
        <v>188</v>
      </c>
      <c r="C35" s="45">
        <v>0</v>
      </c>
    </row>
    <row r="36" spans="1:3" ht="17.100000000000001" customHeight="1">
      <c r="A36" s="43" t="s">
        <v>189</v>
      </c>
      <c r="B36" s="43" t="s">
        <v>190</v>
      </c>
      <c r="C36" s="45">
        <v>0</v>
      </c>
    </row>
    <row r="37" spans="1:3" ht="17.100000000000001" customHeight="1">
      <c r="A37" s="43" t="s">
        <v>191</v>
      </c>
      <c r="B37" s="43" t="s">
        <v>192</v>
      </c>
      <c r="C37" s="45">
        <v>0</v>
      </c>
    </row>
    <row r="38" spans="1:3" ht="17.100000000000001" customHeight="1">
      <c r="A38" s="43" t="s">
        <v>193</v>
      </c>
      <c r="B38" s="43" t="s">
        <v>194</v>
      </c>
      <c r="C38" s="45">
        <v>0</v>
      </c>
    </row>
    <row r="39" spans="1:3" ht="17.100000000000001" customHeight="1">
      <c r="A39" s="43" t="s">
        <v>195</v>
      </c>
      <c r="B39" s="43" t="s">
        <v>196</v>
      </c>
      <c r="C39" s="45">
        <v>0</v>
      </c>
    </row>
    <row r="40" spans="1:3" ht="17.100000000000001" customHeight="1">
      <c r="A40" s="43" t="s">
        <v>197</v>
      </c>
      <c r="B40" s="43" t="s">
        <v>198</v>
      </c>
      <c r="C40" s="45">
        <v>0</v>
      </c>
    </row>
    <row r="41" spans="1:3" ht="17.100000000000001" customHeight="1">
      <c r="A41" s="43" t="s">
        <v>199</v>
      </c>
      <c r="B41" s="43" t="s">
        <v>200</v>
      </c>
      <c r="C41" s="45">
        <v>0</v>
      </c>
    </row>
    <row r="42" spans="1:3" ht="17.100000000000001" customHeight="1">
      <c r="A42" s="43" t="s">
        <v>201</v>
      </c>
      <c r="B42" s="43" t="s">
        <v>202</v>
      </c>
      <c r="C42" s="41">
        <v>8.19</v>
      </c>
    </row>
    <row r="43" spans="1:3" ht="17.100000000000001" customHeight="1">
      <c r="A43" s="43" t="s">
        <v>203</v>
      </c>
      <c r="B43" s="43" t="s">
        <v>204</v>
      </c>
      <c r="C43" s="44">
        <v>0</v>
      </c>
    </row>
    <row r="44" spans="1:3" ht="17.100000000000001" customHeight="1">
      <c r="A44" s="43" t="s">
        <v>205</v>
      </c>
      <c r="B44" s="43" t="s">
        <v>206</v>
      </c>
      <c r="C44" s="41">
        <v>24</v>
      </c>
    </row>
    <row r="45" spans="1:3" ht="17.100000000000001" customHeight="1">
      <c r="A45" s="43" t="s">
        <v>207</v>
      </c>
      <c r="B45" s="43" t="s">
        <v>208</v>
      </c>
      <c r="C45" s="45">
        <v>0</v>
      </c>
    </row>
    <row r="46" spans="1:3" ht="17.100000000000001" customHeight="1">
      <c r="A46" s="43" t="s">
        <v>209</v>
      </c>
      <c r="B46" s="43" t="s">
        <v>210</v>
      </c>
      <c r="C46" s="45">
        <v>0</v>
      </c>
    </row>
    <row r="47" spans="1:3" ht="17.100000000000001" customHeight="1">
      <c r="A47" s="43" t="s">
        <v>211</v>
      </c>
      <c r="B47" s="43" t="s">
        <v>212</v>
      </c>
      <c r="C47" s="41">
        <v>66.8</v>
      </c>
    </row>
    <row r="48" spans="1:3" s="34" customFormat="1" ht="17.100000000000001" customHeight="1">
      <c r="A48" s="42" t="s">
        <v>114</v>
      </c>
      <c r="B48" s="42" t="s">
        <v>115</v>
      </c>
      <c r="C48" s="41">
        <v>29.9</v>
      </c>
    </row>
    <row r="49" spans="1:3" ht="17.100000000000001" customHeight="1">
      <c r="A49" s="43" t="s">
        <v>213</v>
      </c>
      <c r="B49" s="43" t="s">
        <v>214</v>
      </c>
      <c r="C49" s="41">
        <v>2.85</v>
      </c>
    </row>
    <row r="50" spans="1:3" ht="17.100000000000001" customHeight="1">
      <c r="A50" s="43" t="s">
        <v>215</v>
      </c>
      <c r="B50" s="43" t="s">
        <v>216</v>
      </c>
      <c r="C50" s="41">
        <v>25.02</v>
      </c>
    </row>
    <row r="51" spans="1:3" ht="17.100000000000001" customHeight="1">
      <c r="A51" s="43" t="s">
        <v>217</v>
      </c>
      <c r="B51" s="43" t="s">
        <v>218</v>
      </c>
      <c r="C51" s="45">
        <v>0</v>
      </c>
    </row>
    <row r="52" spans="1:3" ht="17.100000000000001" customHeight="1">
      <c r="A52" s="43" t="s">
        <v>219</v>
      </c>
      <c r="B52" s="43" t="s">
        <v>220</v>
      </c>
      <c r="C52" s="45">
        <v>0</v>
      </c>
    </row>
    <row r="53" spans="1:3" ht="17.100000000000001" customHeight="1">
      <c r="A53" s="43" t="s">
        <v>221</v>
      </c>
      <c r="B53" s="43" t="s">
        <v>222</v>
      </c>
      <c r="C53" s="41">
        <v>2.0299999999999998</v>
      </c>
    </row>
    <row r="54" spans="1:3" ht="17.100000000000001" customHeight="1">
      <c r="A54" s="43" t="s">
        <v>223</v>
      </c>
      <c r="B54" s="43" t="s">
        <v>224</v>
      </c>
      <c r="C54" s="45">
        <v>0</v>
      </c>
    </row>
    <row r="55" spans="1:3" ht="17.100000000000001" customHeight="1">
      <c r="A55" s="43" t="s">
        <v>225</v>
      </c>
      <c r="B55" s="43" t="s">
        <v>226</v>
      </c>
      <c r="C55" s="45">
        <v>0</v>
      </c>
    </row>
    <row r="56" spans="1:3" ht="17.100000000000001" customHeight="1">
      <c r="A56" s="43" t="s">
        <v>227</v>
      </c>
      <c r="B56" s="43" t="s">
        <v>228</v>
      </c>
      <c r="C56" s="45">
        <v>0</v>
      </c>
    </row>
    <row r="57" spans="1:3" ht="17.100000000000001" customHeight="1">
      <c r="A57" s="43" t="s">
        <v>229</v>
      </c>
      <c r="B57" s="43" t="s">
        <v>230</v>
      </c>
      <c r="C57" s="45">
        <v>0</v>
      </c>
    </row>
    <row r="58" spans="1:3" ht="17.100000000000001" customHeight="1">
      <c r="A58" s="43" t="s">
        <v>231</v>
      </c>
      <c r="B58" s="43" t="s">
        <v>232</v>
      </c>
      <c r="C58" s="45">
        <v>0</v>
      </c>
    </row>
    <row r="59" spans="1:3" ht="17.100000000000001" customHeight="1">
      <c r="A59" s="43" t="s">
        <v>233</v>
      </c>
      <c r="B59" s="43" t="s">
        <v>234</v>
      </c>
      <c r="C59" s="45">
        <v>0</v>
      </c>
    </row>
    <row r="60" spans="1:3" s="34" customFormat="1" ht="17.100000000000001" customHeight="1">
      <c r="A60" s="42" t="s">
        <v>116</v>
      </c>
      <c r="B60" s="42" t="s">
        <v>117</v>
      </c>
      <c r="C60" s="47">
        <f>SUM(C61:C64)</f>
        <v>0</v>
      </c>
    </row>
    <row r="61" spans="1:3" ht="17.100000000000001" customHeight="1">
      <c r="A61" s="43" t="s">
        <v>235</v>
      </c>
      <c r="B61" s="43" t="s">
        <v>236</v>
      </c>
      <c r="C61" s="45">
        <v>0</v>
      </c>
    </row>
    <row r="62" spans="1:3" ht="17.100000000000001" customHeight="1">
      <c r="A62" s="43" t="s">
        <v>237</v>
      </c>
      <c r="B62" s="43" t="s">
        <v>238</v>
      </c>
      <c r="C62" s="45">
        <v>0</v>
      </c>
    </row>
    <row r="63" spans="1:3" ht="17.100000000000001" customHeight="1">
      <c r="A63" s="43" t="s">
        <v>239</v>
      </c>
      <c r="B63" s="43" t="s">
        <v>240</v>
      </c>
      <c r="C63" s="45">
        <v>0</v>
      </c>
    </row>
    <row r="64" spans="1:3" ht="17.100000000000001" customHeight="1">
      <c r="A64" s="43" t="s">
        <v>241</v>
      </c>
      <c r="B64" s="43" t="s">
        <v>242</v>
      </c>
      <c r="C64" s="45">
        <v>0</v>
      </c>
    </row>
    <row r="65" spans="1:3" s="34" customFormat="1" ht="17.100000000000001" customHeight="1">
      <c r="A65" s="42" t="s">
        <v>118</v>
      </c>
      <c r="B65" s="42" t="s">
        <v>119</v>
      </c>
      <c r="C65" s="47">
        <f>SUM(C66:C77)</f>
        <v>0</v>
      </c>
    </row>
    <row r="66" spans="1:3" ht="17.100000000000001" customHeight="1">
      <c r="A66" s="43" t="s">
        <v>243</v>
      </c>
      <c r="B66" s="43" t="s">
        <v>244</v>
      </c>
      <c r="C66" s="45">
        <v>0</v>
      </c>
    </row>
    <row r="67" spans="1:3" ht="17.100000000000001" customHeight="1">
      <c r="A67" s="43" t="s">
        <v>245</v>
      </c>
      <c r="B67" s="43" t="s">
        <v>246</v>
      </c>
      <c r="C67" s="45">
        <v>0</v>
      </c>
    </row>
    <row r="68" spans="1:3" ht="17.100000000000001" customHeight="1">
      <c r="A68" s="43" t="s">
        <v>247</v>
      </c>
      <c r="B68" s="43" t="s">
        <v>248</v>
      </c>
      <c r="C68" s="45">
        <v>0</v>
      </c>
    </row>
    <row r="69" spans="1:3" ht="17.100000000000001" customHeight="1">
      <c r="A69" s="43" t="s">
        <v>249</v>
      </c>
      <c r="B69" s="43" t="s">
        <v>250</v>
      </c>
      <c r="C69" s="45">
        <v>0</v>
      </c>
    </row>
    <row r="70" spans="1:3" ht="17.100000000000001" customHeight="1">
      <c r="A70" s="43" t="s">
        <v>251</v>
      </c>
      <c r="B70" s="43" t="s">
        <v>252</v>
      </c>
      <c r="C70" s="45">
        <v>0</v>
      </c>
    </row>
    <row r="71" spans="1:3" ht="17.100000000000001" customHeight="1">
      <c r="A71" s="43" t="s">
        <v>253</v>
      </c>
      <c r="B71" s="43" t="s">
        <v>254</v>
      </c>
      <c r="C71" s="45">
        <v>0</v>
      </c>
    </row>
    <row r="72" spans="1:3" ht="17.100000000000001" customHeight="1">
      <c r="A72" s="43" t="s">
        <v>255</v>
      </c>
      <c r="B72" s="43" t="s">
        <v>256</v>
      </c>
      <c r="C72" s="45">
        <v>0</v>
      </c>
    </row>
    <row r="73" spans="1:3" ht="17.100000000000001" customHeight="1">
      <c r="A73" s="43" t="s">
        <v>257</v>
      </c>
      <c r="B73" s="43" t="s">
        <v>258</v>
      </c>
      <c r="C73" s="45">
        <v>0</v>
      </c>
    </row>
    <row r="74" spans="1:3" ht="17.100000000000001" customHeight="1">
      <c r="A74" s="43" t="s">
        <v>259</v>
      </c>
      <c r="B74" s="43" t="s">
        <v>260</v>
      </c>
      <c r="C74" s="45">
        <v>0</v>
      </c>
    </row>
    <row r="75" spans="1:3" ht="17.100000000000001" customHeight="1">
      <c r="A75" s="43" t="s">
        <v>261</v>
      </c>
      <c r="B75" s="43" t="s">
        <v>262</v>
      </c>
      <c r="C75" s="45">
        <v>0</v>
      </c>
    </row>
    <row r="76" spans="1:3" ht="17.100000000000001" customHeight="1">
      <c r="A76" s="43" t="s">
        <v>263</v>
      </c>
      <c r="B76" s="43" t="s">
        <v>264</v>
      </c>
      <c r="C76" s="45">
        <v>0</v>
      </c>
    </row>
    <row r="77" spans="1:3" ht="17.100000000000001" customHeight="1">
      <c r="A77" s="43" t="s">
        <v>265</v>
      </c>
      <c r="B77" s="43" t="s">
        <v>266</v>
      </c>
      <c r="C77" s="45">
        <v>0</v>
      </c>
    </row>
    <row r="78" spans="1:3" s="34" customFormat="1" ht="17.100000000000001" customHeight="1">
      <c r="A78" s="42" t="s">
        <v>120</v>
      </c>
      <c r="B78" s="42" t="s">
        <v>121</v>
      </c>
      <c r="C78" s="47">
        <f>SUM(C79:C94)</f>
        <v>0</v>
      </c>
    </row>
    <row r="79" spans="1:3" ht="17.100000000000001" customHeight="1">
      <c r="A79" s="43" t="s">
        <v>267</v>
      </c>
      <c r="B79" s="43" t="s">
        <v>244</v>
      </c>
      <c r="C79" s="45">
        <v>0</v>
      </c>
    </row>
    <row r="80" spans="1:3" ht="17.100000000000001" customHeight="1">
      <c r="A80" s="43" t="s">
        <v>268</v>
      </c>
      <c r="B80" s="43" t="s">
        <v>246</v>
      </c>
      <c r="C80" s="45">
        <v>0</v>
      </c>
    </row>
    <row r="81" spans="1:3" ht="17.100000000000001" customHeight="1">
      <c r="A81" s="43" t="s">
        <v>269</v>
      </c>
      <c r="B81" s="43" t="s">
        <v>248</v>
      </c>
      <c r="C81" s="45">
        <v>0</v>
      </c>
    </row>
    <row r="82" spans="1:3" ht="17.100000000000001" customHeight="1">
      <c r="A82" s="43" t="s">
        <v>270</v>
      </c>
      <c r="B82" s="43" t="s">
        <v>250</v>
      </c>
      <c r="C82" s="48">
        <v>0</v>
      </c>
    </row>
    <row r="83" spans="1:3" ht="17.100000000000001" customHeight="1">
      <c r="A83" s="43" t="s">
        <v>271</v>
      </c>
      <c r="B83" s="43" t="s">
        <v>252</v>
      </c>
      <c r="C83" s="48">
        <v>0</v>
      </c>
    </row>
    <row r="84" spans="1:3" ht="17.100000000000001" customHeight="1">
      <c r="A84" s="43" t="s">
        <v>272</v>
      </c>
      <c r="B84" s="43" t="s">
        <v>254</v>
      </c>
      <c r="C84" s="48">
        <v>0</v>
      </c>
    </row>
    <row r="85" spans="1:3" ht="17.100000000000001" customHeight="1">
      <c r="A85" s="43" t="s">
        <v>273</v>
      </c>
      <c r="B85" s="43" t="s">
        <v>256</v>
      </c>
      <c r="C85" s="48">
        <v>0</v>
      </c>
    </row>
    <row r="86" spans="1:3" ht="17.100000000000001" customHeight="1">
      <c r="A86" s="43" t="s">
        <v>274</v>
      </c>
      <c r="B86" s="43" t="s">
        <v>275</v>
      </c>
      <c r="C86" s="48">
        <v>0</v>
      </c>
    </row>
    <row r="87" spans="1:3" ht="17.100000000000001" customHeight="1">
      <c r="A87" s="43" t="s">
        <v>276</v>
      </c>
      <c r="B87" s="43" t="s">
        <v>277</v>
      </c>
      <c r="C87" s="48">
        <v>0</v>
      </c>
    </row>
    <row r="88" spans="1:3" ht="17.100000000000001" customHeight="1">
      <c r="A88" s="43" t="s">
        <v>278</v>
      </c>
      <c r="B88" s="43" t="s">
        <v>279</v>
      </c>
      <c r="C88" s="48">
        <v>0</v>
      </c>
    </row>
    <row r="89" spans="1:3" ht="17.100000000000001" customHeight="1">
      <c r="A89" s="43" t="s">
        <v>280</v>
      </c>
      <c r="B89" s="43" t="s">
        <v>281</v>
      </c>
      <c r="C89" s="48">
        <v>0</v>
      </c>
    </row>
    <row r="90" spans="1:3" ht="17.100000000000001" customHeight="1">
      <c r="A90" s="43" t="s">
        <v>282</v>
      </c>
      <c r="B90" s="43" t="s">
        <v>258</v>
      </c>
      <c r="C90" s="48">
        <v>0</v>
      </c>
    </row>
    <row r="91" spans="1:3" ht="17.100000000000001" customHeight="1">
      <c r="A91" s="43" t="s">
        <v>283</v>
      </c>
      <c r="B91" s="43" t="s">
        <v>260</v>
      </c>
      <c r="C91" s="48">
        <v>0</v>
      </c>
    </row>
    <row r="92" spans="1:3" ht="17.100000000000001" customHeight="1">
      <c r="A92" s="43" t="s">
        <v>284</v>
      </c>
      <c r="B92" s="43" t="s">
        <v>262</v>
      </c>
      <c r="C92" s="48">
        <v>0</v>
      </c>
    </row>
    <row r="93" spans="1:3" ht="17.100000000000001" customHeight="1">
      <c r="A93" s="43" t="s">
        <v>285</v>
      </c>
      <c r="B93" s="43" t="s">
        <v>264</v>
      </c>
      <c r="C93" s="48">
        <v>0</v>
      </c>
    </row>
    <row r="94" spans="1:3" ht="17.100000000000001" customHeight="1">
      <c r="A94" s="43" t="s">
        <v>286</v>
      </c>
      <c r="B94" s="43" t="s">
        <v>287</v>
      </c>
      <c r="C94" s="48">
        <v>0</v>
      </c>
    </row>
    <row r="95" spans="1:3" s="34" customFormat="1" ht="17.100000000000001" customHeight="1">
      <c r="A95" s="42" t="s">
        <v>122</v>
      </c>
      <c r="B95" s="42" t="s">
        <v>123</v>
      </c>
      <c r="C95" s="49">
        <f>SUM(C96:C97)</f>
        <v>0</v>
      </c>
    </row>
    <row r="96" spans="1:3" ht="17.100000000000001" customHeight="1">
      <c r="A96" s="43" t="s">
        <v>288</v>
      </c>
      <c r="B96" s="43" t="s">
        <v>289</v>
      </c>
      <c r="C96" s="48">
        <v>0</v>
      </c>
    </row>
    <row r="97" spans="1:3" ht="17.100000000000001" customHeight="1">
      <c r="A97" s="43" t="s">
        <v>290</v>
      </c>
      <c r="B97" s="43" t="s">
        <v>291</v>
      </c>
      <c r="C97" s="48">
        <v>0</v>
      </c>
    </row>
    <row r="98" spans="1:3" s="34" customFormat="1" ht="17.100000000000001" customHeight="1">
      <c r="A98" s="42" t="s">
        <v>124</v>
      </c>
      <c r="B98" s="42" t="s">
        <v>125</v>
      </c>
      <c r="C98" s="49">
        <f>SUM(C99:C103)</f>
        <v>0</v>
      </c>
    </row>
    <row r="99" spans="1:3" ht="17.100000000000001" customHeight="1">
      <c r="A99" s="43" t="s">
        <v>292</v>
      </c>
      <c r="B99" s="43" t="s">
        <v>289</v>
      </c>
      <c r="C99" s="48">
        <v>0</v>
      </c>
    </row>
    <row r="100" spans="1:3" ht="17.100000000000001" customHeight="1">
      <c r="A100" s="43" t="s">
        <v>293</v>
      </c>
      <c r="B100" s="43" t="s">
        <v>294</v>
      </c>
      <c r="C100" s="48">
        <v>0</v>
      </c>
    </row>
    <row r="101" spans="1:3" ht="17.100000000000001" customHeight="1">
      <c r="A101" s="43" t="s">
        <v>295</v>
      </c>
      <c r="B101" s="43" t="s">
        <v>296</v>
      </c>
      <c r="C101" s="48">
        <v>0</v>
      </c>
    </row>
    <row r="102" spans="1:3" ht="17.100000000000001" customHeight="1">
      <c r="A102" s="43" t="s">
        <v>297</v>
      </c>
      <c r="B102" s="43" t="s">
        <v>298</v>
      </c>
      <c r="C102" s="48">
        <v>0</v>
      </c>
    </row>
    <row r="103" spans="1:3" ht="17.100000000000001" customHeight="1">
      <c r="A103" s="43" t="s">
        <v>299</v>
      </c>
      <c r="B103" s="43" t="s">
        <v>291</v>
      </c>
      <c r="C103" s="48">
        <v>0</v>
      </c>
    </row>
    <row r="104" spans="1:3" s="34" customFormat="1" ht="17.100000000000001" customHeight="1">
      <c r="A104" s="42" t="s">
        <v>126</v>
      </c>
      <c r="B104" s="42" t="s">
        <v>127</v>
      </c>
      <c r="C104" s="49">
        <f>SUM(C105:C106)</f>
        <v>0</v>
      </c>
    </row>
    <row r="105" spans="1:3" ht="17.100000000000001" customHeight="1">
      <c r="A105" s="43" t="s">
        <v>300</v>
      </c>
      <c r="B105" s="43" t="s">
        <v>301</v>
      </c>
      <c r="C105" s="48">
        <v>0</v>
      </c>
    </row>
    <row r="106" spans="1:3" ht="17.100000000000001" customHeight="1">
      <c r="A106" s="43" t="s">
        <v>302</v>
      </c>
      <c r="B106" s="43" t="s">
        <v>303</v>
      </c>
      <c r="C106" s="48">
        <v>0</v>
      </c>
    </row>
    <row r="107" spans="1:3" s="34" customFormat="1" ht="17.100000000000001" customHeight="1">
      <c r="A107" s="42" t="s">
        <v>128</v>
      </c>
      <c r="B107" s="42" t="s">
        <v>129</v>
      </c>
      <c r="C107" s="49">
        <f>SUM(C108:C111)</f>
        <v>0</v>
      </c>
    </row>
    <row r="108" spans="1:3" ht="17.100000000000001" customHeight="1">
      <c r="A108" s="43" t="s">
        <v>304</v>
      </c>
      <c r="B108" s="43" t="s">
        <v>305</v>
      </c>
      <c r="C108" s="48">
        <v>0</v>
      </c>
    </row>
    <row r="109" spans="1:3" ht="17.100000000000001" customHeight="1">
      <c r="A109" s="43" t="s">
        <v>306</v>
      </c>
      <c r="B109" s="43" t="s">
        <v>307</v>
      </c>
      <c r="C109" s="48">
        <v>0</v>
      </c>
    </row>
    <row r="110" spans="1:3" ht="17.100000000000001" customHeight="1">
      <c r="A110" s="43" t="s">
        <v>308</v>
      </c>
      <c r="B110" s="43" t="s">
        <v>309</v>
      </c>
      <c r="C110" s="48">
        <v>0</v>
      </c>
    </row>
    <row r="111" spans="1:3" ht="17.100000000000001" customHeight="1">
      <c r="A111" s="43" t="s">
        <v>310</v>
      </c>
      <c r="B111" s="43" t="s">
        <v>129</v>
      </c>
      <c r="C111" s="48">
        <v>0</v>
      </c>
    </row>
  </sheetData>
  <mergeCells count="3">
    <mergeCell ref="A2:C2"/>
    <mergeCell ref="B3:C3"/>
    <mergeCell ref="A5:B5"/>
  </mergeCells>
  <phoneticPr fontId="58" type="noConversion"/>
  <printOptions horizontalCentered="1"/>
  <pageMargins left="0.62986111111111098" right="0.23611111111111099" top="0.74791666666666701" bottom="0.74791666666666701" header="0.31458333333333299" footer="0.31458333333333299"/>
  <pageSetup paperSize="9" firstPageNumber="18" fitToHeight="0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14</vt:i4>
      </vt:variant>
    </vt:vector>
  </HeadingPairs>
  <TitlesOfParts>
    <vt:vector size="29" baseType="lpstr">
      <vt:lpstr>封面</vt:lpstr>
      <vt:lpstr>附表2-1</vt:lpstr>
      <vt:lpstr>附表2-2</vt:lpstr>
      <vt:lpstr>附表2-3</vt:lpstr>
      <vt:lpstr>附表2-4</vt:lpstr>
      <vt:lpstr>附表2-5</vt:lpstr>
      <vt:lpstr>附表2-6</vt:lpstr>
      <vt:lpstr>附表2-7</vt:lpstr>
      <vt:lpstr>附表2-8</vt:lpstr>
      <vt:lpstr>附表2-9</vt:lpstr>
      <vt:lpstr>附表2-10</vt:lpstr>
      <vt:lpstr>附表2-11-1</vt:lpstr>
      <vt:lpstr>附表2-11-2</vt:lpstr>
      <vt:lpstr>附表2-11-3</vt:lpstr>
      <vt:lpstr>附表2-11-4</vt:lpstr>
      <vt:lpstr>封面!Print_Area</vt:lpstr>
      <vt:lpstr>'附表2-1'!Print_Area</vt:lpstr>
      <vt:lpstr>'附表2-3'!Print_Area</vt:lpstr>
      <vt:lpstr>'附表2-4'!Print_Area</vt:lpstr>
      <vt:lpstr>'附表2-7'!Print_Area</vt:lpstr>
      <vt:lpstr>'附表2-9'!Print_Area</vt:lpstr>
      <vt:lpstr>'附表2-1'!Print_Titles</vt:lpstr>
      <vt:lpstr>'附表2-2'!Print_Titles</vt:lpstr>
      <vt:lpstr>'附表2-3'!Print_Titles</vt:lpstr>
      <vt:lpstr>'附表2-4'!Print_Titles</vt:lpstr>
      <vt:lpstr>'附表2-5'!Print_Titles</vt:lpstr>
      <vt:lpstr>'附表2-6'!Print_Titles</vt:lpstr>
      <vt:lpstr>'附表2-8'!Print_Titles</vt:lpstr>
      <vt:lpstr>'附表2-9'!Print_Titles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2019-01-29T06:55:00Z</cp:lastPrinted>
  <dcterms:created xsi:type="dcterms:W3CDTF">2008-01-10T09:59:00Z</dcterms:created>
  <dcterms:modified xsi:type="dcterms:W3CDTF">2021-06-02T01:54:33Z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