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  <sheet name="Sheet2" sheetId="3" r:id="rId2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<sst xmlns="http://schemas.openxmlformats.org/spreadsheetml/2006/main" count="1264" uniqueCount="685">
  <si>
    <t>新罗区2026年第二季度扶贫小额信贷贴息补助明细表</t>
  </si>
  <si>
    <t>序号</t>
  </si>
  <si>
    <t>镇街</t>
  </si>
  <si>
    <t>村</t>
  </si>
  <si>
    <t>借款人姓名</t>
  </si>
  <si>
    <t>身份证</t>
  </si>
  <si>
    <t>申请对象属性</t>
  </si>
  <si>
    <t>贷款金额（元）</t>
  </si>
  <si>
    <t>贷款发放 时间</t>
  </si>
  <si>
    <t>贷款到期时间</t>
  </si>
  <si>
    <t>贷款账户</t>
  </si>
  <si>
    <t>本次发放贴息金额（元）</t>
  </si>
  <si>
    <t>曹溪街道</t>
  </si>
  <si>
    <t>黄洋村</t>
  </si>
  <si>
    <t>陈*文</t>
  </si>
  <si>
    <t>3526011972******25</t>
  </si>
  <si>
    <t>脱贫户</t>
  </si>
  <si>
    <t>20230523</t>
  </si>
  <si>
    <t>20260522</t>
  </si>
  <si>
    <t>6230361109******801</t>
  </si>
  <si>
    <t>科桃村</t>
  </si>
  <si>
    <t>邱*美</t>
  </si>
  <si>
    <t>3526011978******2X</t>
  </si>
  <si>
    <t>6230361109******221</t>
  </si>
  <si>
    <t>黄*萍</t>
  </si>
  <si>
    <t>3526011981******2X</t>
  </si>
  <si>
    <t>6221840509******364</t>
  </si>
  <si>
    <t>石粉村</t>
  </si>
  <si>
    <t>张*娥</t>
  </si>
  <si>
    <t>3526011969******42</t>
  </si>
  <si>
    <t>20230524</t>
  </si>
  <si>
    <t>20260523</t>
  </si>
  <si>
    <t>9090216010******541923</t>
  </si>
  <si>
    <t>倪*斌</t>
  </si>
  <si>
    <t>3526011975******1153</t>
  </si>
  <si>
    <t>20230525</t>
  </si>
  <si>
    <t>20260524</t>
  </si>
  <si>
    <t>6221840509******192</t>
  </si>
  <si>
    <t>张*花</t>
  </si>
  <si>
    <t>3526011965******24</t>
  </si>
  <si>
    <t>20230526</t>
  </si>
  <si>
    <t>20260525</t>
  </si>
  <si>
    <t>6221840509******845</t>
  </si>
  <si>
    <t>陈*标</t>
  </si>
  <si>
    <t>3526011969******17</t>
  </si>
  <si>
    <t>9090216010******077195</t>
  </si>
  <si>
    <t>中甲村</t>
  </si>
  <si>
    <t>陈*德</t>
  </si>
  <si>
    <t>3526011963******30</t>
  </si>
  <si>
    <t>6221840509******342</t>
  </si>
  <si>
    <t>浮蔡村</t>
  </si>
  <si>
    <t>陈*深</t>
  </si>
  <si>
    <t>3526011965******16</t>
  </si>
  <si>
    <t>20240629</t>
  </si>
  <si>
    <t>20270620</t>
  </si>
  <si>
    <t>6221840509******096</t>
  </si>
  <si>
    <t>经杨村</t>
  </si>
  <si>
    <t>陈*芳</t>
  </si>
  <si>
    <t>3526231978******66</t>
  </si>
  <si>
    <t>20270621</t>
  </si>
  <si>
    <t>6221840509******258</t>
  </si>
  <si>
    <t>倪*霞</t>
  </si>
  <si>
    <t>3526011973******40</t>
  </si>
  <si>
    <t>6221840109******986</t>
  </si>
  <si>
    <t>东山村</t>
  </si>
  <si>
    <t>陈*华</t>
  </si>
  <si>
    <t>3526011969******2X</t>
  </si>
  <si>
    <t>6221840509******667</t>
  </si>
  <si>
    <t>陈*超</t>
  </si>
  <si>
    <t>3508021988******14</t>
  </si>
  <si>
    <t>6230361109******542</t>
  </si>
  <si>
    <t>陈*香</t>
  </si>
  <si>
    <t>3526011968******29</t>
  </si>
  <si>
    <t>20270629</t>
  </si>
  <si>
    <t>6221840509******507</t>
  </si>
  <si>
    <t>大池镇</t>
  </si>
  <si>
    <t>大山村</t>
  </si>
  <si>
    <t>吴*生</t>
  </si>
  <si>
    <t>3526011969******50</t>
  </si>
  <si>
    <t>9090225010******262135</t>
  </si>
  <si>
    <t>大东村</t>
  </si>
  <si>
    <t>吴*清</t>
  </si>
  <si>
    <t>3526011970******12</t>
  </si>
  <si>
    <t>20230424</t>
  </si>
  <si>
    <t>20260422</t>
  </si>
  <si>
    <t>6221840509******691</t>
  </si>
  <si>
    <t>竹何村</t>
  </si>
  <si>
    <t>张*荣</t>
  </si>
  <si>
    <t>3526011971******11</t>
  </si>
  <si>
    <t>20230425</t>
  </si>
  <si>
    <t>20260424</t>
  </si>
  <si>
    <t>6221840509******583</t>
  </si>
  <si>
    <t>红斜村</t>
  </si>
  <si>
    <t>许*元</t>
  </si>
  <si>
    <t>5122261963******71</t>
  </si>
  <si>
    <t>6221840109******881</t>
  </si>
  <si>
    <t>雅金村</t>
  </si>
  <si>
    <t>吴*煌</t>
  </si>
  <si>
    <t>3526011966******17</t>
  </si>
  <si>
    <t>6221840509******649</t>
  </si>
  <si>
    <t>范*连</t>
  </si>
  <si>
    <t>3508021969******28</t>
  </si>
  <si>
    <t>6221840509******412</t>
  </si>
  <si>
    <t>合甲村</t>
  </si>
  <si>
    <t>傅*林</t>
  </si>
  <si>
    <t>3526011973******16</t>
  </si>
  <si>
    <t>6221840509******874</t>
  </si>
  <si>
    <t>陈*经</t>
  </si>
  <si>
    <t>3526011971******31</t>
  </si>
  <si>
    <t>20230426</t>
  </si>
  <si>
    <t>20260425</t>
  </si>
  <si>
    <t>9090225010******292629</t>
  </si>
  <si>
    <t>何*龙</t>
  </si>
  <si>
    <t>3526011970******13</t>
  </si>
  <si>
    <t>6221840509******518</t>
  </si>
  <si>
    <t>秀东村</t>
  </si>
  <si>
    <t>吴*川</t>
  </si>
  <si>
    <t>3526011968******1X</t>
  </si>
  <si>
    <t>6221840509******715</t>
  </si>
  <si>
    <t>黄美村</t>
  </si>
  <si>
    <t>张*兵</t>
  </si>
  <si>
    <t>3526011976******17</t>
  </si>
  <si>
    <t>6221840509******898</t>
  </si>
  <si>
    <t>傅*权</t>
  </si>
  <si>
    <t>3526011965******19</t>
  </si>
  <si>
    <t>6221840509******654</t>
  </si>
  <si>
    <t>大和村</t>
  </si>
  <si>
    <t>杨*程</t>
  </si>
  <si>
    <t>3526011979******14</t>
  </si>
  <si>
    <t>6221840509******653</t>
  </si>
  <si>
    <t>廖*生</t>
  </si>
  <si>
    <t>3526011970******17</t>
  </si>
  <si>
    <t>6221840509******026</t>
  </si>
  <si>
    <t>廖*增</t>
  </si>
  <si>
    <t>3526011970******15</t>
  </si>
  <si>
    <t>6230361109******497</t>
  </si>
  <si>
    <t>九里洋村</t>
  </si>
  <si>
    <t>郑*阳</t>
  </si>
  <si>
    <t>3526011971******13</t>
  </si>
  <si>
    <t>6230361509******196</t>
  </si>
  <si>
    <t>3526011964******12</t>
  </si>
  <si>
    <t>6221840509******677</t>
  </si>
  <si>
    <t>吴*耕</t>
  </si>
  <si>
    <t>3526011962******38</t>
  </si>
  <si>
    <t>6221840509******028</t>
  </si>
  <si>
    <t>南燕村</t>
  </si>
  <si>
    <t>张*生</t>
  </si>
  <si>
    <t>3508021988******17</t>
  </si>
  <si>
    <t>6230361109******565</t>
  </si>
  <si>
    <t>吴*滨</t>
  </si>
  <si>
    <t>6230361109******304</t>
  </si>
  <si>
    <t>江*兰</t>
  </si>
  <si>
    <t>3508021963******40</t>
  </si>
  <si>
    <t>6221840509******737</t>
  </si>
  <si>
    <t>吴*峰</t>
  </si>
  <si>
    <t>3526011974******12</t>
  </si>
  <si>
    <t>9090225010******113369</t>
  </si>
  <si>
    <t>廖*亨</t>
  </si>
  <si>
    <t>3526011968******58</t>
  </si>
  <si>
    <t>6221840509******655</t>
  </si>
  <si>
    <t>钟*祥</t>
  </si>
  <si>
    <t>3508231990******99</t>
  </si>
  <si>
    <t>6221840509******321</t>
  </si>
  <si>
    <t>吴*村</t>
  </si>
  <si>
    <t>3526011970******11</t>
  </si>
  <si>
    <t>20230530</t>
  </si>
  <si>
    <t>20260529</t>
  </si>
  <si>
    <t>6221840509******548</t>
  </si>
  <si>
    <t>杨*辉</t>
  </si>
  <si>
    <t>5122261972******75</t>
  </si>
  <si>
    <t>6221840109******390</t>
  </si>
  <si>
    <t>吴*洋</t>
  </si>
  <si>
    <t>3526011975******14</t>
  </si>
  <si>
    <t>20230531</t>
  </si>
  <si>
    <t>20260530</t>
  </si>
  <si>
    <t>6221840509******119</t>
  </si>
  <si>
    <t>吴*河</t>
  </si>
  <si>
    <t>3526011969******39</t>
  </si>
  <si>
    <t>20230620</t>
  </si>
  <si>
    <t>20260619</t>
  </si>
  <si>
    <t>6221840509******861</t>
  </si>
  <si>
    <t>3526011974******27</t>
  </si>
  <si>
    <t>20230627</t>
  </si>
  <si>
    <t>20260625</t>
  </si>
  <si>
    <t>6221840509******146</t>
  </si>
  <si>
    <t>吴*金</t>
  </si>
  <si>
    <t>3526011966******13</t>
  </si>
  <si>
    <t>6221840509******212</t>
  </si>
  <si>
    <t>3526011976******12</t>
  </si>
  <si>
    <t>6221840509******341</t>
  </si>
  <si>
    <t>傅*强</t>
  </si>
  <si>
    <t>3508021999******10</t>
  </si>
  <si>
    <t>6230361109******651</t>
  </si>
  <si>
    <t>北溪村</t>
  </si>
  <si>
    <t>吴*花</t>
  </si>
  <si>
    <t>3526011967******20</t>
  </si>
  <si>
    <t>9090225010******095094</t>
  </si>
  <si>
    <t>张*英</t>
  </si>
  <si>
    <t>3526011964******21</t>
  </si>
  <si>
    <t>20230726</t>
  </si>
  <si>
    <t>20260725</t>
  </si>
  <si>
    <t>6221840509******429</t>
  </si>
  <si>
    <t>东肖镇</t>
  </si>
  <si>
    <t>溪连村</t>
  </si>
  <si>
    <t>张*</t>
  </si>
  <si>
    <t>3508021988******13</t>
  </si>
  <si>
    <t>20241218</t>
  </si>
  <si>
    <t>20261217</t>
  </si>
  <si>
    <t>6230361109******660</t>
  </si>
  <si>
    <t>张*勇</t>
  </si>
  <si>
    <t>3508021989******16</t>
  </si>
  <si>
    <t>6221840509******506</t>
  </si>
  <si>
    <t>江山镇</t>
  </si>
  <si>
    <t>双车村</t>
  </si>
  <si>
    <t>3526011979******15</t>
  </si>
  <si>
    <t>20230509</t>
  </si>
  <si>
    <t>20260508</t>
  </si>
  <si>
    <t>6221840109******578</t>
  </si>
  <si>
    <t>前村</t>
  </si>
  <si>
    <t>林*忠</t>
  </si>
  <si>
    <t>3508021982******17</t>
  </si>
  <si>
    <t>20230522</t>
  </si>
  <si>
    <t>20260521</t>
  </si>
  <si>
    <t>6221840509******294</t>
  </si>
  <si>
    <t>新田村</t>
  </si>
  <si>
    <t>张*柏</t>
  </si>
  <si>
    <t>3526011975******10</t>
  </si>
  <si>
    <t>20230630</t>
  </si>
  <si>
    <t>20260629</t>
  </si>
  <si>
    <t>6221840509******570</t>
  </si>
  <si>
    <t>铜钵村</t>
  </si>
  <si>
    <t>郭*健</t>
  </si>
  <si>
    <t>3526011967******15</t>
  </si>
  <si>
    <t>20230831</t>
  </si>
  <si>
    <t>20260830</t>
  </si>
  <si>
    <t>6221840509******857</t>
  </si>
  <si>
    <t>新寨村</t>
  </si>
  <si>
    <t>江*花</t>
  </si>
  <si>
    <t>3526011974******21</t>
  </si>
  <si>
    <t>6221840509******357</t>
  </si>
  <si>
    <t>郭*腾</t>
  </si>
  <si>
    <t>3508021985******16</t>
  </si>
  <si>
    <t>20231226</t>
  </si>
  <si>
    <t>20261224</t>
  </si>
  <si>
    <t>6221840509******166</t>
  </si>
  <si>
    <t>郭*海</t>
  </si>
  <si>
    <t>3508021983******17</t>
  </si>
  <si>
    <t>6221840509******393</t>
  </si>
  <si>
    <t>老寨村</t>
  </si>
  <si>
    <t>陈*珠</t>
  </si>
  <si>
    <t>3526011965******21</t>
  </si>
  <si>
    <t>20241129</t>
  </si>
  <si>
    <t>20271128</t>
  </si>
  <si>
    <t>6230361509******720</t>
  </si>
  <si>
    <t>3526011975******15</t>
  </si>
  <si>
    <t>6221840509******587</t>
  </si>
  <si>
    <t>郭*龙</t>
  </si>
  <si>
    <t>3526011974******17</t>
  </si>
  <si>
    <t xml:space="preserve">20241202	</t>
  </si>
  <si>
    <t xml:space="preserve">20271201	</t>
  </si>
  <si>
    <t>6221840509******736</t>
  </si>
  <si>
    <t>郭*山</t>
  </si>
  <si>
    <t>3526011970******35</t>
  </si>
  <si>
    <t xml:space="preserve">20241212	</t>
  </si>
  <si>
    <t xml:space="preserve">20271211	</t>
  </si>
  <si>
    <t>6221840509******025</t>
  </si>
  <si>
    <t>黄*江</t>
  </si>
  <si>
    <t>3526011965******18</t>
  </si>
  <si>
    <r>
      <t>20241212</t>
    </r>
    <r>
      <rPr>
        <sz val="12"/>
        <rFont val="Arial"/>
        <family val="2"/>
        <charset val="0"/>
      </rPr>
      <t xml:space="preserve">	</t>
    </r>
  </si>
  <si>
    <r>
      <t>20271211</t>
    </r>
    <r>
      <rPr>
        <sz val="12"/>
        <rFont val="Arial"/>
        <family val="2"/>
        <charset val="0"/>
      </rPr>
      <t xml:space="preserve">	</t>
    </r>
  </si>
  <si>
    <t>6221840509******199</t>
  </si>
  <si>
    <t>林*贤</t>
  </si>
  <si>
    <t>3526011966******18</t>
  </si>
  <si>
    <t>20241225</t>
  </si>
  <si>
    <t>20271225</t>
  </si>
  <si>
    <t>6230361109******207</t>
  </si>
  <si>
    <t>郭*毅</t>
  </si>
  <si>
    <t>3526011981******34</t>
  </si>
  <si>
    <t>6221840509******777</t>
  </si>
  <si>
    <t>龙门镇</t>
  </si>
  <si>
    <t>湖一村</t>
  </si>
  <si>
    <t>郭*兰</t>
  </si>
  <si>
    <t>3526011963******43</t>
  </si>
  <si>
    <t>9090224010******483807</t>
  </si>
  <si>
    <t>连坑村</t>
  </si>
  <si>
    <t>张*才</t>
  </si>
  <si>
    <t>3526231970******2X</t>
  </si>
  <si>
    <t>6221840509******358</t>
  </si>
  <si>
    <t>朝前村</t>
  </si>
  <si>
    <t>陈*红</t>
  </si>
  <si>
    <t>5135221972******26</t>
  </si>
  <si>
    <t>张*仁</t>
  </si>
  <si>
    <t>3508021982******24</t>
  </si>
  <si>
    <t>6221840509******981</t>
  </si>
  <si>
    <t>赤水村</t>
  </si>
  <si>
    <t>郑*长</t>
  </si>
  <si>
    <t>3526011971******16</t>
  </si>
  <si>
    <t>9090224010******077097</t>
  </si>
  <si>
    <t>龙潭村</t>
  </si>
  <si>
    <t>邱*德</t>
  </si>
  <si>
    <t>3526011963******37</t>
  </si>
  <si>
    <t>6221840509******279</t>
  </si>
  <si>
    <t>邱*珍</t>
  </si>
  <si>
    <t>3526011965******27</t>
  </si>
  <si>
    <t>湖二村</t>
  </si>
  <si>
    <t>张*全</t>
  </si>
  <si>
    <t>3526011972******35</t>
  </si>
  <si>
    <t>9090224010******040698</t>
  </si>
  <si>
    <t>内坂村</t>
  </si>
  <si>
    <t>黄*芳</t>
  </si>
  <si>
    <t>3526011966******44</t>
  </si>
  <si>
    <t>20240601</t>
  </si>
  <si>
    <t>6230361109******611</t>
  </si>
  <si>
    <t>龙门村</t>
  </si>
  <si>
    <t>廖*希</t>
  </si>
  <si>
    <t>3526011967******78</t>
  </si>
  <si>
    <t>20240531</t>
  </si>
  <si>
    <t>6230361109******195</t>
  </si>
  <si>
    <t>郭*通</t>
  </si>
  <si>
    <t>3526011977******10</t>
  </si>
  <si>
    <t>6221840509******145</t>
  </si>
  <si>
    <t>黄*红</t>
  </si>
  <si>
    <t>3526011971******20</t>
  </si>
  <si>
    <t>6221840509******866</t>
  </si>
  <si>
    <t>郭乾村</t>
  </si>
  <si>
    <t>郭*建</t>
  </si>
  <si>
    <t>3526011969******1X</t>
  </si>
  <si>
    <t>6230362509******871</t>
  </si>
  <si>
    <t>黄*生</t>
  </si>
  <si>
    <t>3526011970******34</t>
  </si>
  <si>
    <t>6221840509******650</t>
  </si>
  <si>
    <t>适中镇</t>
  </si>
  <si>
    <t>兰田村</t>
  </si>
  <si>
    <t>谢*兴</t>
  </si>
  <si>
    <t>3526011973******19</t>
  </si>
  <si>
    <t>6230361109******024</t>
  </si>
  <si>
    <t>中心村</t>
  </si>
  <si>
    <t>林*财</t>
  </si>
  <si>
    <t>3526011969******34</t>
  </si>
  <si>
    <t>20250530</t>
  </si>
  <si>
    <t>6221840509******181</t>
  </si>
  <si>
    <t>上屿村</t>
  </si>
  <si>
    <t>陈*</t>
  </si>
  <si>
    <t>3526011976******13</t>
  </si>
  <si>
    <t>20251218</t>
  </si>
  <si>
    <t>20260417</t>
  </si>
  <si>
    <t>6230361109******314</t>
  </si>
  <si>
    <t>仁和村</t>
  </si>
  <si>
    <t>谢*毅</t>
  </si>
  <si>
    <t>3526011974******1X</t>
  </si>
  <si>
    <t>20251230</t>
  </si>
  <si>
    <t>20260418</t>
  </si>
  <si>
    <t>6230361109******993</t>
  </si>
  <si>
    <t>三坑村</t>
  </si>
  <si>
    <t>郑*南</t>
  </si>
  <si>
    <t>3526011965******15</t>
  </si>
  <si>
    <t>20251213</t>
  </si>
  <si>
    <t>9090219010******069236</t>
  </si>
  <si>
    <t>苏坂镇</t>
  </si>
  <si>
    <t>东联村</t>
  </si>
  <si>
    <t>陈*强</t>
  </si>
  <si>
    <t>3526011974******14</t>
  </si>
  <si>
    <t>6221840509******493</t>
  </si>
  <si>
    <t>岭兜村</t>
  </si>
  <si>
    <t>陈*鍹</t>
  </si>
  <si>
    <t>3526011964******15</t>
  </si>
  <si>
    <t>6221840109******080</t>
  </si>
  <si>
    <t>铁山镇</t>
  </si>
  <si>
    <t>溪西村</t>
  </si>
  <si>
    <t>林*</t>
  </si>
  <si>
    <t xml:space="preserve"> 350802198******515</t>
  </si>
  <si>
    <t>10000</t>
  </si>
  <si>
    <t>6230361109******936</t>
  </si>
  <si>
    <t>洋头村</t>
  </si>
  <si>
    <t>陈*豪</t>
  </si>
  <si>
    <t>6230361509******974</t>
  </si>
  <si>
    <t>陈罗村</t>
  </si>
  <si>
    <t>郑*敏</t>
  </si>
  <si>
    <t>3526011977******28</t>
  </si>
  <si>
    <t>6230361109******138</t>
  </si>
  <si>
    <t>平林村</t>
  </si>
  <si>
    <t>陈*玲</t>
  </si>
  <si>
    <t>3526011979******26</t>
  </si>
  <si>
    <t>20230519</t>
  </si>
  <si>
    <t>20260518</t>
  </si>
  <si>
    <t>6230361109******323</t>
  </si>
  <si>
    <t>郑*宝</t>
  </si>
  <si>
    <t>3526011981******64</t>
  </si>
  <si>
    <t>6230361109******254</t>
  </si>
  <si>
    <t>卢*府</t>
  </si>
  <si>
    <t>3508021982******1X</t>
  </si>
  <si>
    <t>6230361109******802</t>
  </si>
  <si>
    <t>邱*卿</t>
  </si>
  <si>
    <t>3526011966******45</t>
  </si>
  <si>
    <t>6221840509******665</t>
  </si>
  <si>
    <t>外洋村</t>
  </si>
  <si>
    <t>张*龙</t>
  </si>
  <si>
    <t>3526011968******30</t>
  </si>
  <si>
    <t>6221840509******334</t>
  </si>
  <si>
    <t>洋美村</t>
  </si>
  <si>
    <t>刘*梅</t>
  </si>
  <si>
    <t>3526011975******25</t>
  </si>
  <si>
    <t>林邦村</t>
  </si>
  <si>
    <t>邹*壮</t>
  </si>
  <si>
    <t>3526011969******38</t>
  </si>
  <si>
    <t>6221840509******409</t>
  </si>
  <si>
    <t>刘*庭</t>
  </si>
  <si>
    <t>6230361109******489</t>
  </si>
  <si>
    <t>李九村</t>
  </si>
  <si>
    <t>林*银</t>
  </si>
  <si>
    <t>3508021989******11</t>
  </si>
  <si>
    <t>6230361109******152</t>
  </si>
  <si>
    <t>邓*新</t>
  </si>
  <si>
    <t>3526011966******24</t>
  </si>
  <si>
    <t>9090223010******155510</t>
  </si>
  <si>
    <t>陈*成</t>
  </si>
  <si>
    <t>3526011977******12</t>
  </si>
  <si>
    <t xml:space="preserve">6221840509******651 </t>
  </si>
  <si>
    <t>陈*生</t>
  </si>
  <si>
    <t>3526011969******10</t>
  </si>
  <si>
    <t>6230361109******261</t>
  </si>
  <si>
    <t>刘*勃</t>
  </si>
  <si>
    <t>3526011969******11</t>
  </si>
  <si>
    <t>6221840509******540</t>
  </si>
  <si>
    <t>3508021987******13</t>
  </si>
  <si>
    <t>6221840509******661</t>
  </si>
  <si>
    <t>邹*茗</t>
  </si>
  <si>
    <t>3526011968******46</t>
  </si>
  <si>
    <t>6230361109******398</t>
  </si>
  <si>
    <t>隔口村</t>
  </si>
  <si>
    <t>邓*强</t>
  </si>
  <si>
    <t>6221840109******180</t>
  </si>
  <si>
    <t>傅*燕</t>
  </si>
  <si>
    <t>3526011980******2X</t>
  </si>
  <si>
    <t>6230361109******902</t>
  </si>
  <si>
    <t>下村坂村</t>
  </si>
  <si>
    <t>李*招</t>
  </si>
  <si>
    <t>3526241972******21</t>
  </si>
  <si>
    <t>6230361109******897</t>
  </si>
  <si>
    <t>林*萍</t>
  </si>
  <si>
    <t>3526011977******4X</t>
  </si>
  <si>
    <t>20230601</t>
  </si>
  <si>
    <t>20260531</t>
  </si>
  <si>
    <t>6230361109******171</t>
  </si>
  <si>
    <t>郭*军</t>
  </si>
  <si>
    <t>3526011969******44</t>
  </si>
  <si>
    <t>6221840109******954</t>
  </si>
  <si>
    <t>白岩前村</t>
  </si>
  <si>
    <t>林*发</t>
  </si>
  <si>
    <t>3526011966******14</t>
  </si>
  <si>
    <t>20240621</t>
  </si>
  <si>
    <t>20260621</t>
  </si>
  <si>
    <t>吴*民</t>
  </si>
  <si>
    <t>3526011974******11</t>
  </si>
  <si>
    <t>20230913</t>
  </si>
  <si>
    <t>20260912</t>
  </si>
  <si>
    <t>9090223010******057797</t>
  </si>
  <si>
    <t>张*西</t>
  </si>
  <si>
    <t>5105241969******58</t>
  </si>
  <si>
    <t>20230926</t>
  </si>
  <si>
    <t>20260925</t>
  </si>
  <si>
    <t>6230361109******106</t>
  </si>
  <si>
    <t>万安镇</t>
  </si>
  <si>
    <t>高林村</t>
  </si>
  <si>
    <t>吴*周</t>
  </si>
  <si>
    <t>3526011981******13</t>
  </si>
  <si>
    <t>20260517</t>
  </si>
  <si>
    <t>6230361109******795</t>
  </si>
  <si>
    <t>张陈村</t>
  </si>
  <si>
    <t>李*双</t>
  </si>
  <si>
    <t>3526011969******19</t>
  </si>
  <si>
    <t>6230361109******633</t>
  </si>
  <si>
    <t>红光村</t>
  </si>
  <si>
    <t>张*红</t>
  </si>
  <si>
    <t>3526011974******2X</t>
  </si>
  <si>
    <t>6221840509******775</t>
  </si>
  <si>
    <t>梅村</t>
  </si>
  <si>
    <t>滕*忠</t>
  </si>
  <si>
    <t>3526011972******13</t>
  </si>
  <si>
    <t>6221840509******550</t>
  </si>
  <si>
    <t>涂潭村</t>
  </si>
  <si>
    <t>曾*钦</t>
  </si>
  <si>
    <t>9090226010******026998</t>
  </si>
  <si>
    <t>吴*彬</t>
  </si>
  <si>
    <t>3508021985******18</t>
  </si>
  <si>
    <t>6230361109******715</t>
  </si>
  <si>
    <t>陈洋村</t>
  </si>
  <si>
    <t>罗*丰</t>
  </si>
  <si>
    <t>3526011977******15</t>
  </si>
  <si>
    <t>20260528</t>
  </si>
  <si>
    <t>6230361109******735</t>
  </si>
  <si>
    <t>竹贯村</t>
  </si>
  <si>
    <t>邓*彬</t>
  </si>
  <si>
    <t>3508021988******30</t>
  </si>
  <si>
    <t>6230361109******036</t>
  </si>
  <si>
    <t>高池村</t>
  </si>
  <si>
    <t>张*芳</t>
  </si>
  <si>
    <t>20230602</t>
  </si>
  <si>
    <t>6230361109******302</t>
  </si>
  <si>
    <t>韩*伟</t>
  </si>
  <si>
    <t>3508021987******19</t>
  </si>
  <si>
    <t>20230804</t>
  </si>
  <si>
    <t>20260802</t>
  </si>
  <si>
    <t>6221840509******556</t>
  </si>
  <si>
    <t>吴*荣</t>
  </si>
  <si>
    <t>20230914</t>
  </si>
  <si>
    <t>20260822</t>
  </si>
  <si>
    <t>9090226010******043390</t>
  </si>
  <si>
    <t>李*铁</t>
  </si>
  <si>
    <t>3526011972******19</t>
  </si>
  <si>
    <t>20231026</t>
  </si>
  <si>
    <t>20261025</t>
  </si>
  <si>
    <t>6221840509******084</t>
  </si>
  <si>
    <t>西贯村</t>
  </si>
  <si>
    <t>邓*珍</t>
  </si>
  <si>
    <t>3526011972******12</t>
  </si>
  <si>
    <t>20231030</t>
  </si>
  <si>
    <t>20261029</t>
  </si>
  <si>
    <t>6221840509******092</t>
  </si>
  <si>
    <t>吴*福</t>
  </si>
  <si>
    <t>3526011963******15</t>
  </si>
  <si>
    <t>20231031</t>
  </si>
  <si>
    <t>20261030</t>
  </si>
  <si>
    <t>9090226010******065990</t>
  </si>
  <si>
    <t>韩*强</t>
  </si>
  <si>
    <t>3526011973******57</t>
  </si>
  <si>
    <t>1000</t>
  </si>
  <si>
    <t>20240101</t>
  </si>
  <si>
    <t>20261230</t>
  </si>
  <si>
    <t>罗*才</t>
  </si>
  <si>
    <t>3526011964******13</t>
  </si>
  <si>
    <t>6221840509******886</t>
  </si>
  <si>
    <t>3526011971******28</t>
  </si>
  <si>
    <t>20240103</t>
  </si>
  <si>
    <t>20270102</t>
  </si>
  <si>
    <t>9090226010******293734</t>
  </si>
  <si>
    <t>杨*红</t>
  </si>
  <si>
    <t>3526011972******46</t>
  </si>
  <si>
    <t>20241206</t>
  </si>
  <si>
    <t>20261205</t>
  </si>
  <si>
    <t>6221840509******477</t>
  </si>
  <si>
    <t>张*松</t>
  </si>
  <si>
    <t>3526011965******10</t>
  </si>
  <si>
    <t>20241205</t>
  </si>
  <si>
    <t>20271204</t>
  </si>
  <si>
    <t>9090226010******041873</t>
  </si>
  <si>
    <t>吴*檩</t>
  </si>
  <si>
    <t>3508021985******17</t>
  </si>
  <si>
    <t>20251128</t>
  </si>
  <si>
    <t>20260428</t>
  </si>
  <si>
    <t>6221840509******600</t>
  </si>
  <si>
    <t>五村</t>
  </si>
  <si>
    <t>邓*鸿</t>
  </si>
  <si>
    <t>3508021984******16</t>
  </si>
  <si>
    <t>6221840509******767</t>
  </si>
  <si>
    <t>四村</t>
  </si>
  <si>
    <t>徐*武</t>
  </si>
  <si>
    <t>3526011974******33</t>
  </si>
  <si>
    <t>6221840109******851</t>
  </si>
  <si>
    <t>徐*全</t>
  </si>
  <si>
    <t>3526011963******1X</t>
  </si>
  <si>
    <t>6221840509******940</t>
  </si>
  <si>
    <t>西陂街道</t>
  </si>
  <si>
    <t>石桥村</t>
  </si>
  <si>
    <t>林*基</t>
  </si>
  <si>
    <t>3526011967******1X</t>
  </si>
  <si>
    <t>20260520</t>
  </si>
  <si>
    <t>6221840509******020</t>
  </si>
  <si>
    <t>欧*斌</t>
  </si>
  <si>
    <t>3526011975******12</t>
  </si>
  <si>
    <t>6221840509******571</t>
  </si>
  <si>
    <t>赤坑村</t>
  </si>
  <si>
    <t>翁*</t>
  </si>
  <si>
    <t>3508021987******17</t>
  </si>
  <si>
    <t>6230361109******673</t>
  </si>
  <si>
    <t>张白土村</t>
  </si>
  <si>
    <t>阮*娣</t>
  </si>
  <si>
    <t>3526231968******49</t>
  </si>
  <si>
    <t>园田塘村</t>
  </si>
  <si>
    <t>王*</t>
  </si>
  <si>
    <t>3526011979******1X</t>
  </si>
  <si>
    <t xml:space="preserve">	622184050******6719</t>
  </si>
  <si>
    <t>小洋村</t>
  </si>
  <si>
    <t>3526011969******3X</t>
  </si>
  <si>
    <t>20240613</t>
  </si>
  <si>
    <t>20270612</t>
  </si>
  <si>
    <t>6221840509******756</t>
  </si>
  <si>
    <t>黄竹坑村</t>
  </si>
  <si>
    <t>柯*金</t>
  </si>
  <si>
    <t>3508021982******11</t>
  </si>
  <si>
    <t>20240618</t>
  </si>
  <si>
    <t>20270617</t>
  </si>
  <si>
    <t>6221840509******718</t>
  </si>
  <si>
    <t>南石村</t>
  </si>
  <si>
    <t>林*龙</t>
  </si>
  <si>
    <t>3526011964******32</t>
  </si>
  <si>
    <t>6221840509******684</t>
  </si>
  <si>
    <t>小池镇</t>
  </si>
  <si>
    <t>南山村</t>
  </si>
  <si>
    <t>陈*能</t>
  </si>
  <si>
    <t>3508021990******19</t>
  </si>
  <si>
    <t>20230516</t>
  </si>
  <si>
    <t>20260515</t>
  </si>
  <si>
    <t>6221840509******657</t>
  </si>
  <si>
    <t>卓洋村</t>
  </si>
  <si>
    <t>邓*华</t>
  </si>
  <si>
    <t>3526011962******19</t>
  </si>
  <si>
    <t>6221840509******647</t>
  </si>
  <si>
    <t>山美村</t>
  </si>
  <si>
    <t>吴*龙</t>
  </si>
  <si>
    <t>3526011964******11</t>
  </si>
  <si>
    <t>6221840109******640</t>
  </si>
  <si>
    <t>谭*玉</t>
  </si>
  <si>
    <t>5222211971******04</t>
  </si>
  <si>
    <t>20231227</t>
  </si>
  <si>
    <t>20261227</t>
  </si>
  <si>
    <t>6230361109******062</t>
  </si>
  <si>
    <t>黄斜村</t>
  </si>
  <si>
    <t>郑*忠</t>
  </si>
  <si>
    <t>20230731</t>
  </si>
  <si>
    <t>6221840509******035</t>
  </si>
  <si>
    <t>林*梅</t>
  </si>
  <si>
    <t>3508251988******26</t>
  </si>
  <si>
    <t>20260423</t>
  </si>
  <si>
    <t>6221840509******573</t>
  </si>
  <si>
    <t>汪洋村</t>
  </si>
  <si>
    <t>陈*雄</t>
  </si>
  <si>
    <t>3526011963******17</t>
  </si>
  <si>
    <t>20241231</t>
  </si>
  <si>
    <t>20271211</t>
  </si>
  <si>
    <t>6221840509******992</t>
  </si>
  <si>
    <t>邓*河</t>
  </si>
  <si>
    <t>3526011969******14</t>
  </si>
  <si>
    <t>6221840509******386</t>
  </si>
  <si>
    <t>儒芦村</t>
  </si>
  <si>
    <t>杨*坚</t>
  </si>
  <si>
    <t>3526011980******13</t>
  </si>
  <si>
    <t>6221840109******728</t>
  </si>
  <si>
    <t>杨*伟</t>
  </si>
  <si>
    <t>3526011982******1X</t>
  </si>
  <si>
    <t>6230361109******916</t>
  </si>
  <si>
    <t>陈*烽</t>
  </si>
  <si>
    <t>3508021985******19</t>
  </si>
  <si>
    <t>20251216</t>
  </si>
  <si>
    <t>20260516</t>
  </si>
  <si>
    <t>6221840209******575</t>
  </si>
  <si>
    <t>璜溪村</t>
  </si>
  <si>
    <t>陈*金</t>
  </si>
  <si>
    <t>3526011978******19</t>
  </si>
  <si>
    <t>20251219</t>
  </si>
  <si>
    <t>20260519</t>
  </si>
  <si>
    <t>6230361109******807</t>
  </si>
  <si>
    <t>岩山镇</t>
  </si>
  <si>
    <t>丹畲村</t>
  </si>
  <si>
    <t>吕*贤</t>
  </si>
  <si>
    <t>20250319</t>
  </si>
  <si>
    <t>20280319</t>
  </si>
  <si>
    <t xml:space="preserve"> 622184050******2690</t>
  </si>
  <si>
    <t>佳山村</t>
  </si>
  <si>
    <t>陈*庭</t>
  </si>
  <si>
    <t>20231214</t>
  </si>
  <si>
    <t>20261120</t>
  </si>
  <si>
    <t>6230361109******206</t>
  </si>
  <si>
    <t>黄固村</t>
  </si>
  <si>
    <t>20231212</t>
  </si>
  <si>
    <t>20261211</t>
  </si>
  <si>
    <t>6221840509******165</t>
  </si>
  <si>
    <t>陈*发</t>
  </si>
  <si>
    <t>20270618</t>
  </si>
  <si>
    <t xml:space="preserve">	622184050******9365</t>
  </si>
  <si>
    <t>芹园村</t>
  </si>
  <si>
    <t>陈*荣</t>
  </si>
  <si>
    <t>3526011973******11</t>
  </si>
  <si>
    <t>6230361109******185</t>
  </si>
  <si>
    <t>王*娣</t>
  </si>
  <si>
    <t>3526221966******48</t>
  </si>
  <si>
    <t>20241119</t>
  </si>
  <si>
    <t>20271118</t>
  </si>
  <si>
    <t>6221840509******888</t>
  </si>
  <si>
    <t>陈*国</t>
  </si>
  <si>
    <t>20241220</t>
  </si>
  <si>
    <t>20271219</t>
  </si>
  <si>
    <t xml:space="preserve">6221840509******964	</t>
  </si>
  <si>
    <t>合计：</t>
  </si>
  <si>
    <t>本次需发放贴息补助资金：玖仟陆佰柒拾陆元叁角叁分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</si>
</sst>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2" fontId="1" fillId="0" borderId="3" xfId="0" applyNumberFormat="1" applyFont="1" applyFill="1" applyBorder="1" applyAlignment="1">
      <alignment horizont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2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 applyProtection="1">
      <alignment horizontal="center" vertical="center"/>
    </xf>
    <xf numFmtId="176" fontId="1" fillId="0" borderId="3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176" fontId="2" fillId="0" borderId="3" xfId="0" applyNumberFormat="1" applyFont="1" applyFill="1" applyBorder="1" applyAlignment="1" applyProtection="1">
      <alignment horizontal="center"/>
    </xf>
    <xf numFmtId="176" fontId="2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76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 vertical="center" wrapText="1"/>
    </xf>
    <xf numFmtId="176" fontId="7" fillId="0" borderId="6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2 2" xfId="49"/>
  </cellStyles>
  <dxfs count="18"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341"/>
  <sheetViews>
    <sheetView tabSelected="1" topLeftCell="A153" workbookViewId="0">
      <selection activeCell="H166" sqref="H166"/>
    </sheetView>
  </sheetViews>
  <sheetFormatPr defaultColWidth="9" defaultRowHeight="14.25"/>
  <cols>
    <col min="1" max="1" width="4.625" style="14" customWidth="1"/>
    <col min="2" max="3" width="9.375" style="1" customWidth="1"/>
    <col min="4" max="4" width="7.625" style="1" customWidth="1"/>
    <col min="5" max="5" width="20.375" style="1" customWidth="1"/>
    <col min="6" max="6" width="7.375" style="1" customWidth="1"/>
    <col min="7" max="7" width="10.375" style="15" customWidth="1"/>
    <col min="8" max="8" width="10" style="1" customWidth="1"/>
    <col min="9" max="9" width="9.375" style="1" customWidth="1"/>
    <col min="10" max="10" width="23.1916666666667" style="1" customWidth="1"/>
    <col min="11" max="11" width="11.8" style="16" customWidth="1"/>
    <col min="12" max="199" width="9" style="1" customWidth="1"/>
    <col min="200" max="208" width="9" style="1"/>
    <col min="209" max="16380" width="9" style="10"/>
    <col min="16381" max="16384" width="9" style="17"/>
  </cols>
  <sheetData>
    <row r="1" s="1" customFormat="1" ht="41.25" customHeight="1" spans="1:24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3" s="2" customFormat="1" ht="41" customHeight="1" spans="1:242">
      <c r="A3" s="20" t="s">
        <v>1</v>
      </c>
      <c r="B3" s="20" t="s">
        <v>2</v>
      </c>
      <c r="C3" s="20" t="s">
        <v>3</v>
      </c>
      <c r="D3" s="21" t="s">
        <v>4</v>
      </c>
      <c r="E3" s="20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2" t="s">
        <v>11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V3" s="6"/>
      <c r="GW3" s="6"/>
      <c r="GX3" s="6"/>
      <c r="GY3" s="6"/>
      <c r="GZ3" s="6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</row>
    <row r="4" s="3" customFormat="1" ht="20" customHeight="1" spans="1:242">
      <c r="A4" s="24">
        <v>1</v>
      </c>
      <c r="B4" s="24" t="s">
        <v>12</v>
      </c>
      <c r="C4" s="24" t="s">
        <v>13</v>
      </c>
      <c r="D4" s="25" t="s">
        <v>14</v>
      </c>
      <c r="E4" s="26" t="s">
        <v>15</v>
      </c>
      <c r="F4" s="24" t="s">
        <v>16</v>
      </c>
      <c r="G4" s="27">
        <v>3000</v>
      </c>
      <c r="H4" s="24" t="s">
        <v>17</v>
      </c>
      <c r="I4" s="24" t="s">
        <v>18</v>
      </c>
      <c r="J4" s="25" t="s">
        <v>19</v>
      </c>
      <c r="K4" s="28">
        <v>54.47</v>
      </c>
    </row>
    <row r="5" s="3" customFormat="1" ht="20" customHeight="1" spans="1:242">
      <c r="A5" s="24">
        <v>2</v>
      </c>
      <c r="B5" s="24" t="s">
        <v>12</v>
      </c>
      <c r="C5" s="24" t="s">
        <v>20</v>
      </c>
      <c r="D5" s="25" t="s">
        <v>21</v>
      </c>
      <c r="E5" s="26" t="s">
        <v>22</v>
      </c>
      <c r="F5" s="24" t="s">
        <v>16</v>
      </c>
      <c r="G5" s="27">
        <v>3000</v>
      </c>
      <c r="H5" s="24" t="s">
        <v>17</v>
      </c>
      <c r="I5" s="24" t="s">
        <v>18</v>
      </c>
      <c r="J5" s="25" t="s">
        <v>23</v>
      </c>
      <c r="K5" s="28">
        <v>54.47</v>
      </c>
    </row>
    <row r="6" s="3" customFormat="1" ht="20" customHeight="1" spans="1:242">
      <c r="A6" s="24">
        <v>3</v>
      </c>
      <c r="B6" s="24" t="s">
        <v>12</v>
      </c>
      <c r="C6" s="24" t="s">
        <v>13</v>
      </c>
      <c r="D6" s="25" t="s">
        <v>24</v>
      </c>
      <c r="E6" s="26" t="s">
        <v>25</v>
      </c>
      <c r="F6" s="24" t="s">
        <v>16</v>
      </c>
      <c r="G6" s="27">
        <v>3000</v>
      </c>
      <c r="H6" s="24" t="s">
        <v>17</v>
      </c>
      <c r="I6" s="24" t="s">
        <v>18</v>
      </c>
      <c r="J6" s="25" t="s">
        <v>26</v>
      </c>
      <c r="K6" s="28">
        <v>54.47</v>
      </c>
    </row>
    <row r="7" s="3" customFormat="1" ht="20" customHeight="1" spans="1:242">
      <c r="A7" s="24">
        <v>4</v>
      </c>
      <c r="B7" s="24" t="s">
        <v>12</v>
      </c>
      <c r="C7" s="24" t="s">
        <v>27</v>
      </c>
      <c r="D7" s="25" t="s">
        <v>28</v>
      </c>
      <c r="E7" s="26" t="s">
        <v>29</v>
      </c>
      <c r="F7" s="24" t="s">
        <v>16</v>
      </c>
      <c r="G7" s="27">
        <v>3000</v>
      </c>
      <c r="H7" s="24" t="s">
        <v>30</v>
      </c>
      <c r="I7" s="24" t="s">
        <v>31</v>
      </c>
      <c r="J7" s="25" t="s">
        <v>32</v>
      </c>
      <c r="K7" s="28">
        <v>55.44</v>
      </c>
    </row>
    <row r="8" s="3" customFormat="1" ht="20" customHeight="1" spans="1:242">
      <c r="A8" s="24">
        <v>5</v>
      </c>
      <c r="B8" s="24" t="s">
        <v>12</v>
      </c>
      <c r="C8" s="24" t="s">
        <v>27</v>
      </c>
      <c r="D8" s="25" t="s">
        <v>33</v>
      </c>
      <c r="E8" s="26" t="s">
        <v>34</v>
      </c>
      <c r="F8" s="24" t="s">
        <v>16</v>
      </c>
      <c r="G8" s="27">
        <v>3000</v>
      </c>
      <c r="H8" s="24" t="s">
        <v>35</v>
      </c>
      <c r="I8" s="24" t="s">
        <v>36</v>
      </c>
      <c r="J8" s="25" t="s">
        <v>37</v>
      </c>
      <c r="K8" s="28">
        <v>55.18</v>
      </c>
    </row>
    <row r="9" s="3" customFormat="1" ht="20" customHeight="1" spans="1:242">
      <c r="A9" s="24">
        <v>6</v>
      </c>
      <c r="B9" s="24" t="s">
        <v>12</v>
      </c>
      <c r="C9" s="24" t="s">
        <v>27</v>
      </c>
      <c r="D9" s="25" t="s">
        <v>38</v>
      </c>
      <c r="E9" s="26" t="s">
        <v>39</v>
      </c>
      <c r="F9" s="24" t="s">
        <v>16</v>
      </c>
      <c r="G9" s="27">
        <v>3000</v>
      </c>
      <c r="H9" s="24" t="s">
        <v>40</v>
      </c>
      <c r="I9" s="24" t="s">
        <v>41</v>
      </c>
      <c r="J9" s="25" t="s">
        <v>42</v>
      </c>
      <c r="K9" s="28">
        <v>53.75</v>
      </c>
    </row>
    <row r="10" s="3" customFormat="1" ht="20" customHeight="1" spans="1:242">
      <c r="A10" s="24">
        <v>7</v>
      </c>
      <c r="B10" s="24" t="s">
        <v>12</v>
      </c>
      <c r="C10" s="24" t="s">
        <v>20</v>
      </c>
      <c r="D10" s="25" t="s">
        <v>43</v>
      </c>
      <c r="E10" s="26" t="s">
        <v>44</v>
      </c>
      <c r="F10" s="24" t="s">
        <v>16</v>
      </c>
      <c r="G10" s="27">
        <v>3000</v>
      </c>
      <c r="H10" s="24" t="s">
        <v>40</v>
      </c>
      <c r="I10" s="24" t="s">
        <v>41</v>
      </c>
      <c r="J10" s="25" t="s">
        <v>45</v>
      </c>
      <c r="K10" s="28">
        <v>55.54</v>
      </c>
    </row>
    <row r="11" s="3" customFormat="1" ht="20" customHeight="1" spans="1:242">
      <c r="A11" s="24">
        <v>8</v>
      </c>
      <c r="B11" s="24" t="s">
        <v>12</v>
      </c>
      <c r="C11" s="24" t="s">
        <v>46</v>
      </c>
      <c r="D11" s="25" t="s">
        <v>47</v>
      </c>
      <c r="E11" s="26" t="s">
        <v>48</v>
      </c>
      <c r="F11" s="24" t="s">
        <v>16</v>
      </c>
      <c r="G11" s="27">
        <v>3000</v>
      </c>
      <c r="H11" s="24" t="s">
        <v>40</v>
      </c>
      <c r="I11" s="24" t="s">
        <v>41</v>
      </c>
      <c r="J11" s="25" t="s">
        <v>49</v>
      </c>
      <c r="K11" s="28">
        <v>55.54</v>
      </c>
    </row>
    <row r="12" s="3" customFormat="1" ht="20" customHeight="1" spans="1:242">
      <c r="A12" s="24">
        <v>9</v>
      </c>
      <c r="B12" s="29" t="s">
        <v>12</v>
      </c>
      <c r="C12" s="29" t="s">
        <v>50</v>
      </c>
      <c r="D12" s="25" t="s">
        <v>51</v>
      </c>
      <c r="E12" s="26" t="s">
        <v>52</v>
      </c>
      <c r="F12" s="24" t="s">
        <v>16</v>
      </c>
      <c r="G12" s="30">
        <v>3000</v>
      </c>
      <c r="H12" s="29" t="s">
        <v>53</v>
      </c>
      <c r="I12" s="29" t="s">
        <v>54</v>
      </c>
      <c r="J12" s="25" t="s">
        <v>55</v>
      </c>
      <c r="K12" s="28">
        <v>49.7</v>
      </c>
    </row>
    <row r="13" s="3" customFormat="1" ht="20" customHeight="1" spans="1:242">
      <c r="A13" s="24">
        <v>10</v>
      </c>
      <c r="B13" s="29" t="s">
        <v>12</v>
      </c>
      <c r="C13" s="29" t="s">
        <v>56</v>
      </c>
      <c r="D13" s="25" t="s">
        <v>57</v>
      </c>
      <c r="E13" s="26" t="s">
        <v>58</v>
      </c>
      <c r="F13" s="24" t="s">
        <v>16</v>
      </c>
      <c r="G13" s="30">
        <v>3000</v>
      </c>
      <c r="H13" s="29" t="s">
        <v>53</v>
      </c>
      <c r="I13" s="29" t="s">
        <v>59</v>
      </c>
      <c r="J13" s="25" t="s">
        <v>60</v>
      </c>
      <c r="K13" s="28">
        <v>59.9</v>
      </c>
    </row>
    <row r="14" s="3" customFormat="1" ht="20" customHeight="1" spans="1:242">
      <c r="A14" s="24">
        <v>11</v>
      </c>
      <c r="B14" s="29" t="s">
        <v>12</v>
      </c>
      <c r="C14" s="29" t="s">
        <v>27</v>
      </c>
      <c r="D14" s="25" t="s">
        <v>61</v>
      </c>
      <c r="E14" s="26" t="s">
        <v>62</v>
      </c>
      <c r="F14" s="24" t="s">
        <v>16</v>
      </c>
      <c r="G14" s="30">
        <v>3000</v>
      </c>
      <c r="H14" s="29" t="s">
        <v>53</v>
      </c>
      <c r="I14" s="29" t="s">
        <v>59</v>
      </c>
      <c r="J14" s="25" t="s">
        <v>63</v>
      </c>
      <c r="K14" s="28">
        <v>59.9</v>
      </c>
    </row>
    <row r="15" s="3" customFormat="1" ht="20" customHeight="1" spans="1:242">
      <c r="A15" s="24">
        <v>12</v>
      </c>
      <c r="B15" s="29" t="s">
        <v>12</v>
      </c>
      <c r="C15" s="29" t="s">
        <v>64</v>
      </c>
      <c r="D15" s="25" t="s">
        <v>65</v>
      </c>
      <c r="E15" s="26" t="s">
        <v>66</v>
      </c>
      <c r="F15" s="24" t="s">
        <v>16</v>
      </c>
      <c r="G15" s="30">
        <v>3000</v>
      </c>
      <c r="H15" s="29" t="s">
        <v>53</v>
      </c>
      <c r="I15" s="29" t="s">
        <v>59</v>
      </c>
      <c r="J15" s="25" t="s">
        <v>67</v>
      </c>
      <c r="K15" s="28">
        <v>59.9</v>
      </c>
    </row>
    <row r="16" s="4" customFormat="1" ht="20" customHeight="1" spans="1:242">
      <c r="A16" s="24">
        <v>13</v>
      </c>
      <c r="B16" s="29" t="s">
        <v>12</v>
      </c>
      <c r="C16" s="29" t="s">
        <v>20</v>
      </c>
      <c r="D16" s="25" t="s">
        <v>68</v>
      </c>
      <c r="E16" s="26" t="s">
        <v>69</v>
      </c>
      <c r="F16" s="24" t="s">
        <v>16</v>
      </c>
      <c r="G16" s="30">
        <v>3000</v>
      </c>
      <c r="H16" s="29" t="s">
        <v>53</v>
      </c>
      <c r="I16" s="29" t="s">
        <v>59</v>
      </c>
      <c r="J16" s="25" t="s">
        <v>70</v>
      </c>
      <c r="K16" s="28">
        <v>59.9</v>
      </c>
      <c r="IH16" s="3"/>
    </row>
    <row r="17" s="3" customFormat="1" ht="20" customHeight="1" spans="1:11">
      <c r="A17" s="24">
        <v>14</v>
      </c>
      <c r="B17" s="29" t="s">
        <v>12</v>
      </c>
      <c r="C17" s="29" t="s">
        <v>56</v>
      </c>
      <c r="D17" s="25" t="s">
        <v>71</v>
      </c>
      <c r="E17" s="26" t="s">
        <v>72</v>
      </c>
      <c r="F17" s="24" t="s">
        <v>16</v>
      </c>
      <c r="G17" s="30">
        <v>3000</v>
      </c>
      <c r="H17" s="29" t="s">
        <v>53</v>
      </c>
      <c r="I17" s="29" t="s">
        <v>73</v>
      </c>
      <c r="J17" s="25" t="s">
        <v>74</v>
      </c>
      <c r="K17" s="28">
        <v>49.7</v>
      </c>
    </row>
    <row r="18" s="3" customFormat="1" ht="20" customHeight="1" spans="1:11">
      <c r="A18" s="24">
        <v>15</v>
      </c>
      <c r="B18" s="24" t="s">
        <v>75</v>
      </c>
      <c r="C18" s="24" t="s">
        <v>76</v>
      </c>
      <c r="D18" s="25" t="s">
        <v>77</v>
      </c>
      <c r="E18" s="26" t="s">
        <v>78</v>
      </c>
      <c r="F18" s="31" t="s">
        <v>16</v>
      </c>
      <c r="G18" s="32">
        <v>10000</v>
      </c>
      <c r="H18" s="24" t="s">
        <v>35</v>
      </c>
      <c r="I18" s="24" t="s">
        <v>36</v>
      </c>
      <c r="J18" s="25" t="s">
        <v>79</v>
      </c>
      <c r="K18" s="28">
        <v>76.44</v>
      </c>
    </row>
    <row r="19" s="5" customFormat="1" ht="20" customHeight="1" spans="1:11">
      <c r="A19" s="24">
        <v>16</v>
      </c>
      <c r="B19" s="24" t="s">
        <v>75</v>
      </c>
      <c r="C19" s="24" t="s">
        <v>80</v>
      </c>
      <c r="D19" s="25" t="s">
        <v>81</v>
      </c>
      <c r="E19" s="26" t="s">
        <v>82</v>
      </c>
      <c r="F19" s="31" t="s">
        <v>16</v>
      </c>
      <c r="G19" s="32">
        <v>3000</v>
      </c>
      <c r="H19" s="24" t="s">
        <v>83</v>
      </c>
      <c r="I19" s="24" t="s">
        <v>84</v>
      </c>
      <c r="J19" s="25" t="s">
        <v>85</v>
      </c>
      <c r="K19" s="28">
        <v>11.47</v>
      </c>
    </row>
    <row r="20" s="5" customFormat="1" ht="20" customHeight="1" spans="1:11">
      <c r="A20" s="24">
        <v>17</v>
      </c>
      <c r="B20" s="24" t="s">
        <v>75</v>
      </c>
      <c r="C20" s="24" t="s">
        <v>86</v>
      </c>
      <c r="D20" s="25" t="s">
        <v>87</v>
      </c>
      <c r="E20" s="26" t="s">
        <v>88</v>
      </c>
      <c r="F20" s="31" t="s">
        <v>16</v>
      </c>
      <c r="G20" s="32">
        <v>20000</v>
      </c>
      <c r="H20" s="24" t="s">
        <v>89</v>
      </c>
      <c r="I20" s="24" t="s">
        <v>90</v>
      </c>
      <c r="J20" s="25" t="s">
        <v>91</v>
      </c>
      <c r="K20" s="28">
        <v>84.43</v>
      </c>
    </row>
    <row r="21" s="5" customFormat="1" ht="20" customHeight="1" spans="1:11">
      <c r="A21" s="24">
        <v>18</v>
      </c>
      <c r="B21" s="24" t="s">
        <v>75</v>
      </c>
      <c r="C21" s="24" t="s">
        <v>92</v>
      </c>
      <c r="D21" s="25" t="s">
        <v>93</v>
      </c>
      <c r="E21" s="26" t="s">
        <v>94</v>
      </c>
      <c r="F21" s="31" t="s">
        <v>16</v>
      </c>
      <c r="G21" s="32">
        <v>20000</v>
      </c>
      <c r="H21" s="24" t="s">
        <v>89</v>
      </c>
      <c r="I21" s="24">
        <v>20260424</v>
      </c>
      <c r="J21" s="25" t="s">
        <v>95</v>
      </c>
      <c r="K21" s="28">
        <v>81.22</v>
      </c>
    </row>
    <row r="22" s="5" customFormat="1" ht="20" customHeight="1" spans="1:11">
      <c r="A22" s="24">
        <v>19</v>
      </c>
      <c r="B22" s="24" t="s">
        <v>75</v>
      </c>
      <c r="C22" s="24" t="s">
        <v>96</v>
      </c>
      <c r="D22" s="25" t="s">
        <v>97</v>
      </c>
      <c r="E22" s="26" t="s">
        <v>98</v>
      </c>
      <c r="F22" s="31" t="s">
        <v>16</v>
      </c>
      <c r="G22" s="32">
        <v>10000</v>
      </c>
      <c r="H22" s="24" t="s">
        <v>89</v>
      </c>
      <c r="I22" s="24" t="s">
        <v>90</v>
      </c>
      <c r="J22" s="25" t="s">
        <v>99</v>
      </c>
      <c r="K22" s="28">
        <v>52.05</v>
      </c>
    </row>
    <row r="23" s="5" customFormat="1" ht="20" customHeight="1" spans="1:11">
      <c r="A23" s="24">
        <v>20</v>
      </c>
      <c r="B23" s="24" t="s">
        <v>75</v>
      </c>
      <c r="C23" s="24" t="s">
        <v>86</v>
      </c>
      <c r="D23" s="25" t="s">
        <v>100</v>
      </c>
      <c r="E23" s="26" t="s">
        <v>101</v>
      </c>
      <c r="F23" s="31" t="s">
        <v>16</v>
      </c>
      <c r="G23" s="32">
        <v>30000</v>
      </c>
      <c r="H23" s="24" t="s">
        <v>89</v>
      </c>
      <c r="I23" s="24" t="s">
        <v>90</v>
      </c>
      <c r="J23" s="25" t="s">
        <v>102</v>
      </c>
      <c r="K23" s="28">
        <v>118.25</v>
      </c>
    </row>
    <row r="24" s="5" customFormat="1" ht="20" customHeight="1" spans="1:11">
      <c r="A24" s="24">
        <v>21</v>
      </c>
      <c r="B24" s="24" t="s">
        <v>75</v>
      </c>
      <c r="C24" s="24" t="s">
        <v>103</v>
      </c>
      <c r="D24" s="25" t="s">
        <v>104</v>
      </c>
      <c r="E24" s="26" t="s">
        <v>105</v>
      </c>
      <c r="F24" s="31" t="s">
        <v>16</v>
      </c>
      <c r="G24" s="32">
        <v>10000</v>
      </c>
      <c r="H24" s="24" t="s">
        <v>89</v>
      </c>
      <c r="I24" s="24" t="s">
        <v>90</v>
      </c>
      <c r="J24" s="25" t="s">
        <v>106</v>
      </c>
      <c r="K24" s="28">
        <v>21.5</v>
      </c>
    </row>
    <row r="25" s="5" customFormat="1" ht="20" customHeight="1" spans="1:11">
      <c r="A25" s="24">
        <v>22</v>
      </c>
      <c r="B25" s="24" t="s">
        <v>75</v>
      </c>
      <c r="C25" s="24" t="s">
        <v>76</v>
      </c>
      <c r="D25" s="25" t="s">
        <v>107</v>
      </c>
      <c r="E25" s="26" t="s">
        <v>108</v>
      </c>
      <c r="F25" s="31" t="s">
        <v>16</v>
      </c>
      <c r="G25" s="32">
        <v>5000</v>
      </c>
      <c r="H25" s="24" t="s">
        <v>109</v>
      </c>
      <c r="I25" s="24" t="s">
        <v>110</v>
      </c>
      <c r="J25" s="25" t="s">
        <v>111</v>
      </c>
      <c r="K25" s="28">
        <v>20.9</v>
      </c>
    </row>
    <row r="26" s="5" customFormat="1" ht="20" customHeight="1" spans="1:11">
      <c r="A26" s="24">
        <v>23</v>
      </c>
      <c r="B26" s="24" t="s">
        <v>75</v>
      </c>
      <c r="C26" s="24" t="s">
        <v>86</v>
      </c>
      <c r="D26" s="25" t="s">
        <v>112</v>
      </c>
      <c r="E26" s="26" t="s">
        <v>113</v>
      </c>
      <c r="F26" s="31" t="s">
        <v>16</v>
      </c>
      <c r="G26" s="32">
        <v>2000</v>
      </c>
      <c r="H26" s="24" t="s">
        <v>30</v>
      </c>
      <c r="I26" s="24" t="s">
        <v>31</v>
      </c>
      <c r="J26" s="25" t="s">
        <v>114</v>
      </c>
      <c r="K26" s="28">
        <v>15.98</v>
      </c>
    </row>
    <row r="27" s="3" customFormat="1" ht="20" customHeight="1" spans="1:11">
      <c r="A27" s="24">
        <v>24</v>
      </c>
      <c r="B27" s="24" t="s">
        <v>75</v>
      </c>
      <c r="C27" s="24" t="s">
        <v>115</v>
      </c>
      <c r="D27" s="25" t="s">
        <v>116</v>
      </c>
      <c r="E27" s="26" t="s">
        <v>117</v>
      </c>
      <c r="F27" s="31" t="s">
        <v>16</v>
      </c>
      <c r="G27" s="32">
        <v>1000</v>
      </c>
      <c r="H27" s="24" t="s">
        <v>30</v>
      </c>
      <c r="I27" s="24" t="s">
        <v>31</v>
      </c>
      <c r="J27" s="25" t="s">
        <v>118</v>
      </c>
      <c r="K27" s="28">
        <v>7.17</v>
      </c>
    </row>
    <row r="28" s="3" customFormat="1" ht="20" customHeight="1" spans="1:11">
      <c r="A28" s="24">
        <v>25</v>
      </c>
      <c r="B28" s="24" t="s">
        <v>75</v>
      </c>
      <c r="C28" s="24" t="s">
        <v>119</v>
      </c>
      <c r="D28" s="25" t="s">
        <v>120</v>
      </c>
      <c r="E28" s="26" t="s">
        <v>121</v>
      </c>
      <c r="F28" s="31" t="s">
        <v>16</v>
      </c>
      <c r="G28" s="32">
        <v>10000</v>
      </c>
      <c r="H28" s="24" t="s">
        <v>30</v>
      </c>
      <c r="I28" s="24" t="s">
        <v>31</v>
      </c>
      <c r="J28" s="25" t="s">
        <v>122</v>
      </c>
      <c r="K28" s="28">
        <v>29.86</v>
      </c>
    </row>
    <row r="29" s="3" customFormat="1" ht="20" customHeight="1" spans="1:11">
      <c r="A29" s="24">
        <v>26</v>
      </c>
      <c r="B29" s="24" t="s">
        <v>75</v>
      </c>
      <c r="C29" s="24" t="s">
        <v>103</v>
      </c>
      <c r="D29" s="25" t="s">
        <v>123</v>
      </c>
      <c r="E29" s="26" t="s">
        <v>124</v>
      </c>
      <c r="F29" s="31" t="s">
        <v>16</v>
      </c>
      <c r="G29" s="32">
        <v>5000</v>
      </c>
      <c r="H29" s="24" t="s">
        <v>30</v>
      </c>
      <c r="I29" s="24" t="s">
        <v>31</v>
      </c>
      <c r="J29" s="25" t="s">
        <v>125</v>
      </c>
      <c r="K29" s="28">
        <v>4.13</v>
      </c>
    </row>
    <row r="30" s="3" customFormat="1" ht="20" customHeight="1" spans="1:11">
      <c r="A30" s="24">
        <v>27</v>
      </c>
      <c r="B30" s="24" t="s">
        <v>75</v>
      </c>
      <c r="C30" s="24" t="s">
        <v>126</v>
      </c>
      <c r="D30" s="25" t="s">
        <v>127</v>
      </c>
      <c r="E30" s="26" t="s">
        <v>128</v>
      </c>
      <c r="F30" s="31" t="s">
        <v>16</v>
      </c>
      <c r="G30" s="32">
        <v>3000</v>
      </c>
      <c r="H30" s="24" t="s">
        <v>30</v>
      </c>
      <c r="I30" s="24" t="s">
        <v>31</v>
      </c>
      <c r="J30" s="25" t="s">
        <v>129</v>
      </c>
      <c r="K30" s="28">
        <v>22.57</v>
      </c>
    </row>
    <row r="31" s="3" customFormat="1" ht="20" customHeight="1" spans="1:11">
      <c r="A31" s="24">
        <v>28</v>
      </c>
      <c r="B31" s="24" t="s">
        <v>75</v>
      </c>
      <c r="C31" s="24" t="s">
        <v>126</v>
      </c>
      <c r="D31" s="25" t="s">
        <v>130</v>
      </c>
      <c r="E31" s="26" t="s">
        <v>131</v>
      </c>
      <c r="F31" s="31" t="s">
        <v>16</v>
      </c>
      <c r="G31" s="32">
        <v>3000</v>
      </c>
      <c r="H31" s="24" t="s">
        <v>30</v>
      </c>
      <c r="I31" s="24" t="s">
        <v>31</v>
      </c>
      <c r="J31" s="25" t="s">
        <v>132</v>
      </c>
      <c r="K31" s="28">
        <v>22.57</v>
      </c>
    </row>
    <row r="32" s="3" customFormat="1" ht="20" customHeight="1" spans="1:11">
      <c r="A32" s="24">
        <v>29</v>
      </c>
      <c r="B32" s="24" t="s">
        <v>75</v>
      </c>
      <c r="C32" s="24" t="s">
        <v>126</v>
      </c>
      <c r="D32" s="25" t="s">
        <v>133</v>
      </c>
      <c r="E32" s="26" t="s">
        <v>134</v>
      </c>
      <c r="F32" s="31" t="s">
        <v>16</v>
      </c>
      <c r="G32" s="32">
        <v>3000</v>
      </c>
      <c r="H32" s="24" t="s">
        <v>30</v>
      </c>
      <c r="I32" s="24" t="s">
        <v>31</v>
      </c>
      <c r="J32" s="25" t="s">
        <v>135</v>
      </c>
      <c r="K32" s="28">
        <v>22.57</v>
      </c>
    </row>
    <row r="33" s="6" customFormat="1" ht="20" customHeight="1" spans="1:11">
      <c r="A33" s="24">
        <v>30</v>
      </c>
      <c r="B33" s="24" t="s">
        <v>75</v>
      </c>
      <c r="C33" s="24" t="s">
        <v>136</v>
      </c>
      <c r="D33" s="25" t="s">
        <v>137</v>
      </c>
      <c r="E33" s="26" t="s">
        <v>138</v>
      </c>
      <c r="F33" s="31" t="s">
        <v>16</v>
      </c>
      <c r="G33" s="32">
        <v>3000</v>
      </c>
      <c r="H33" s="24" t="s">
        <v>30</v>
      </c>
      <c r="I33" s="24" t="s">
        <v>31</v>
      </c>
      <c r="J33" s="25" t="s">
        <v>139</v>
      </c>
      <c r="K33" s="28">
        <v>22.57</v>
      </c>
    </row>
    <row r="34" s="6" customFormat="1" ht="20" customHeight="1" spans="1:11">
      <c r="A34" s="24">
        <v>31</v>
      </c>
      <c r="B34" s="24" t="s">
        <v>75</v>
      </c>
      <c r="C34" s="24" t="s">
        <v>76</v>
      </c>
      <c r="D34" s="25" t="s">
        <v>65</v>
      </c>
      <c r="E34" s="26" t="s">
        <v>140</v>
      </c>
      <c r="F34" s="31" t="s">
        <v>16</v>
      </c>
      <c r="G34" s="32">
        <v>3000</v>
      </c>
      <c r="H34" s="24" t="s">
        <v>35</v>
      </c>
      <c r="I34" s="24" t="s">
        <v>36</v>
      </c>
      <c r="J34" s="25" t="s">
        <v>141</v>
      </c>
      <c r="K34" s="28">
        <v>23.2</v>
      </c>
    </row>
    <row r="35" s="6" customFormat="1" ht="20" customHeight="1" spans="1:11">
      <c r="A35" s="24">
        <v>32</v>
      </c>
      <c r="B35" s="24" t="s">
        <v>75</v>
      </c>
      <c r="C35" s="24" t="s">
        <v>115</v>
      </c>
      <c r="D35" s="25" t="s">
        <v>142</v>
      </c>
      <c r="E35" s="26" t="s">
        <v>143</v>
      </c>
      <c r="F35" s="31" t="s">
        <v>16</v>
      </c>
      <c r="G35" s="32">
        <v>3000</v>
      </c>
      <c r="H35" s="24" t="s">
        <v>35</v>
      </c>
      <c r="I35" s="24" t="s">
        <v>36</v>
      </c>
      <c r="J35" s="25" t="s">
        <v>144</v>
      </c>
      <c r="K35" s="28">
        <v>21.5</v>
      </c>
    </row>
    <row r="36" s="6" customFormat="1" ht="20" customHeight="1" spans="1:11">
      <c r="A36" s="24">
        <v>33</v>
      </c>
      <c r="B36" s="24" t="s">
        <v>75</v>
      </c>
      <c r="C36" s="24" t="s">
        <v>145</v>
      </c>
      <c r="D36" s="25" t="s">
        <v>146</v>
      </c>
      <c r="E36" s="26" t="s">
        <v>147</v>
      </c>
      <c r="F36" s="31" t="s">
        <v>16</v>
      </c>
      <c r="G36" s="32">
        <v>3000</v>
      </c>
      <c r="H36" s="24" t="s">
        <v>35</v>
      </c>
      <c r="I36" s="24" t="s">
        <v>36</v>
      </c>
      <c r="J36" s="25" t="s">
        <v>148</v>
      </c>
      <c r="K36" s="28">
        <v>22.93</v>
      </c>
    </row>
    <row r="37" s="6" customFormat="1" ht="20" customHeight="1" spans="1:11">
      <c r="A37" s="24">
        <v>34</v>
      </c>
      <c r="B37" s="24" t="s">
        <v>75</v>
      </c>
      <c r="C37" s="24" t="s">
        <v>145</v>
      </c>
      <c r="D37" s="25" t="s">
        <v>149</v>
      </c>
      <c r="E37" s="26" t="s">
        <v>121</v>
      </c>
      <c r="F37" s="31" t="s">
        <v>16</v>
      </c>
      <c r="G37" s="32">
        <v>1000</v>
      </c>
      <c r="H37" s="24" t="s">
        <v>35</v>
      </c>
      <c r="I37" s="24" t="s">
        <v>36</v>
      </c>
      <c r="J37" s="25" t="s">
        <v>150</v>
      </c>
      <c r="K37" s="28">
        <v>7.05</v>
      </c>
    </row>
    <row r="38" s="6" customFormat="1" ht="20" customHeight="1" spans="1:11">
      <c r="A38" s="24">
        <v>35</v>
      </c>
      <c r="B38" s="24" t="s">
        <v>75</v>
      </c>
      <c r="C38" s="24" t="s">
        <v>145</v>
      </c>
      <c r="D38" s="25" t="s">
        <v>151</v>
      </c>
      <c r="E38" s="26" t="s">
        <v>152</v>
      </c>
      <c r="F38" s="31" t="s">
        <v>16</v>
      </c>
      <c r="G38" s="32">
        <v>1000</v>
      </c>
      <c r="H38" s="24" t="s">
        <v>35</v>
      </c>
      <c r="I38" s="24" t="s">
        <v>36</v>
      </c>
      <c r="J38" s="25" t="s">
        <v>153</v>
      </c>
      <c r="K38" s="28">
        <v>7.64</v>
      </c>
    </row>
    <row r="39" s="6" customFormat="1" ht="20" customHeight="1" spans="1:11">
      <c r="A39" s="24">
        <v>36</v>
      </c>
      <c r="B39" s="24" t="s">
        <v>75</v>
      </c>
      <c r="C39" s="24" t="s">
        <v>145</v>
      </c>
      <c r="D39" s="25" t="s">
        <v>154</v>
      </c>
      <c r="E39" s="26" t="s">
        <v>155</v>
      </c>
      <c r="F39" s="31" t="s">
        <v>16</v>
      </c>
      <c r="G39" s="32">
        <v>3000</v>
      </c>
      <c r="H39" s="24" t="s">
        <v>35</v>
      </c>
      <c r="I39" s="24" t="s">
        <v>36</v>
      </c>
      <c r="J39" s="25" t="s">
        <v>156</v>
      </c>
      <c r="K39" s="28">
        <v>23.29</v>
      </c>
    </row>
    <row r="40" s="6" customFormat="1" ht="20" customHeight="1" spans="1:11">
      <c r="A40" s="24">
        <v>37</v>
      </c>
      <c r="B40" s="24" t="s">
        <v>75</v>
      </c>
      <c r="C40" s="24" t="s">
        <v>126</v>
      </c>
      <c r="D40" s="25" t="s">
        <v>157</v>
      </c>
      <c r="E40" s="26" t="s">
        <v>158</v>
      </c>
      <c r="F40" s="31" t="s">
        <v>16</v>
      </c>
      <c r="G40" s="32">
        <v>3000</v>
      </c>
      <c r="H40" s="24" t="s">
        <v>35</v>
      </c>
      <c r="I40" s="24" t="s">
        <v>36</v>
      </c>
      <c r="J40" s="25" t="s">
        <v>159</v>
      </c>
      <c r="K40" s="28">
        <v>13.15</v>
      </c>
    </row>
    <row r="41" s="6" customFormat="1" ht="20" customHeight="1" spans="1:11">
      <c r="A41" s="24">
        <v>38</v>
      </c>
      <c r="B41" s="24" t="s">
        <v>75</v>
      </c>
      <c r="C41" s="24" t="s">
        <v>103</v>
      </c>
      <c r="D41" s="25" t="s">
        <v>160</v>
      </c>
      <c r="E41" s="26" t="s">
        <v>161</v>
      </c>
      <c r="F41" s="31" t="s">
        <v>16</v>
      </c>
      <c r="G41" s="32">
        <v>1000</v>
      </c>
      <c r="H41" s="24" t="s">
        <v>40</v>
      </c>
      <c r="I41" s="24" t="s">
        <v>41</v>
      </c>
      <c r="J41" s="25" t="s">
        <v>162</v>
      </c>
      <c r="K41" s="28">
        <v>7.76</v>
      </c>
    </row>
    <row r="42" s="6" customFormat="1" ht="20" customHeight="1" spans="1:11">
      <c r="A42" s="24">
        <v>39</v>
      </c>
      <c r="B42" s="24" t="s">
        <v>75</v>
      </c>
      <c r="C42" s="24" t="s">
        <v>96</v>
      </c>
      <c r="D42" s="25" t="s">
        <v>163</v>
      </c>
      <c r="E42" s="26" t="s">
        <v>164</v>
      </c>
      <c r="F42" s="31" t="s">
        <v>16</v>
      </c>
      <c r="G42" s="32">
        <v>3000</v>
      </c>
      <c r="H42" s="24" t="s">
        <v>165</v>
      </c>
      <c r="I42" s="24" t="s">
        <v>166</v>
      </c>
      <c r="J42" s="25" t="s">
        <v>167</v>
      </c>
      <c r="K42" s="28">
        <v>24.72</v>
      </c>
    </row>
    <row r="43" s="6" customFormat="1" ht="20" customHeight="1" spans="1:11">
      <c r="A43" s="24">
        <v>40</v>
      </c>
      <c r="B43" s="24" t="s">
        <v>75</v>
      </c>
      <c r="C43" s="24" t="s">
        <v>92</v>
      </c>
      <c r="D43" s="25" t="s">
        <v>168</v>
      </c>
      <c r="E43" s="26" t="s">
        <v>169</v>
      </c>
      <c r="F43" s="31" t="s">
        <v>16</v>
      </c>
      <c r="G43" s="32">
        <v>20000</v>
      </c>
      <c r="H43" s="24" t="s">
        <v>165</v>
      </c>
      <c r="I43" s="24" t="s">
        <v>166</v>
      </c>
      <c r="J43" s="25" t="s">
        <v>170</v>
      </c>
      <c r="K43" s="28">
        <v>155.28</v>
      </c>
    </row>
    <row r="44" s="6" customFormat="1" ht="20" customHeight="1" spans="1:11">
      <c r="A44" s="24">
        <v>41</v>
      </c>
      <c r="B44" s="24" t="s">
        <v>75</v>
      </c>
      <c r="C44" s="24" t="s">
        <v>96</v>
      </c>
      <c r="D44" s="25" t="s">
        <v>171</v>
      </c>
      <c r="E44" s="26" t="s">
        <v>172</v>
      </c>
      <c r="F44" s="31" t="s">
        <v>16</v>
      </c>
      <c r="G44" s="32">
        <v>3000</v>
      </c>
      <c r="H44" s="24" t="s">
        <v>173</v>
      </c>
      <c r="I44" s="24" t="s">
        <v>174</v>
      </c>
      <c r="J44" s="25" t="s">
        <v>175</v>
      </c>
      <c r="K44" s="28">
        <v>25.08</v>
      </c>
    </row>
    <row r="45" s="6" customFormat="1" ht="20" customHeight="1" spans="1:11">
      <c r="A45" s="24">
        <v>42</v>
      </c>
      <c r="B45" s="24" t="s">
        <v>75</v>
      </c>
      <c r="C45" s="24" t="s">
        <v>115</v>
      </c>
      <c r="D45" s="25" t="s">
        <v>176</v>
      </c>
      <c r="E45" s="26" t="s">
        <v>177</v>
      </c>
      <c r="F45" s="31" t="s">
        <v>16</v>
      </c>
      <c r="G45" s="32">
        <v>3000</v>
      </c>
      <c r="H45" s="24" t="s">
        <v>178</v>
      </c>
      <c r="I45" s="24" t="s">
        <v>179</v>
      </c>
      <c r="J45" s="25" t="s">
        <v>180</v>
      </c>
      <c r="K45" s="28">
        <v>32.25</v>
      </c>
    </row>
    <row r="46" s="6" customFormat="1" ht="20" customHeight="1" spans="1:11">
      <c r="A46" s="24">
        <v>43</v>
      </c>
      <c r="B46" s="24" t="s">
        <v>75</v>
      </c>
      <c r="C46" s="24" t="s">
        <v>92</v>
      </c>
      <c r="D46" s="25" t="s">
        <v>81</v>
      </c>
      <c r="E46" s="26" t="s">
        <v>181</v>
      </c>
      <c r="F46" s="31" t="s">
        <v>16</v>
      </c>
      <c r="G46" s="32">
        <v>3000</v>
      </c>
      <c r="H46" s="24" t="s">
        <v>182</v>
      </c>
      <c r="I46" s="24" t="s">
        <v>183</v>
      </c>
      <c r="J46" s="25" t="s">
        <v>184</v>
      </c>
      <c r="K46" s="28">
        <v>33.6</v>
      </c>
    </row>
    <row r="47" s="6" customFormat="1" ht="20" customHeight="1" spans="1:11">
      <c r="A47" s="24">
        <v>44</v>
      </c>
      <c r="B47" s="24" t="s">
        <v>75</v>
      </c>
      <c r="C47" s="24" t="s">
        <v>119</v>
      </c>
      <c r="D47" s="25" t="s">
        <v>185</v>
      </c>
      <c r="E47" s="26" t="s">
        <v>186</v>
      </c>
      <c r="F47" s="31" t="s">
        <v>16</v>
      </c>
      <c r="G47" s="32">
        <v>10000</v>
      </c>
      <c r="H47" s="24" t="s">
        <v>182</v>
      </c>
      <c r="I47" s="24" t="s">
        <v>183</v>
      </c>
      <c r="J47" s="25" t="s">
        <v>187</v>
      </c>
      <c r="K47" s="28">
        <v>102.67</v>
      </c>
    </row>
    <row r="48" s="6" customFormat="1" ht="20" customHeight="1" spans="1:11">
      <c r="A48" s="24">
        <v>45</v>
      </c>
      <c r="B48" s="24" t="s">
        <v>75</v>
      </c>
      <c r="C48" s="24" t="s">
        <v>119</v>
      </c>
      <c r="D48" s="25" t="s">
        <v>149</v>
      </c>
      <c r="E48" s="26" t="s">
        <v>188</v>
      </c>
      <c r="F48" s="31" t="s">
        <v>16</v>
      </c>
      <c r="G48" s="32">
        <v>10000</v>
      </c>
      <c r="H48" s="24" t="s">
        <v>182</v>
      </c>
      <c r="I48" s="24" t="s">
        <v>183</v>
      </c>
      <c r="J48" s="25" t="s">
        <v>189</v>
      </c>
      <c r="K48" s="28">
        <v>112</v>
      </c>
    </row>
    <row r="49" s="6" customFormat="1" ht="20" customHeight="1" spans="1:11">
      <c r="A49" s="24">
        <v>46</v>
      </c>
      <c r="B49" s="24" t="s">
        <v>75</v>
      </c>
      <c r="C49" s="24" t="s">
        <v>103</v>
      </c>
      <c r="D49" s="25" t="s">
        <v>190</v>
      </c>
      <c r="E49" s="26" t="s">
        <v>191</v>
      </c>
      <c r="F49" s="31" t="s">
        <v>16</v>
      </c>
      <c r="G49" s="32">
        <v>3000</v>
      </c>
      <c r="H49" s="24" t="s">
        <v>182</v>
      </c>
      <c r="I49" s="24" t="s">
        <v>183</v>
      </c>
      <c r="J49" s="25" t="s">
        <v>192</v>
      </c>
      <c r="K49" s="28">
        <v>33.6</v>
      </c>
    </row>
    <row r="50" s="6" customFormat="1" ht="20" customHeight="1" spans="1:11">
      <c r="A50" s="24">
        <v>47</v>
      </c>
      <c r="B50" s="24" t="s">
        <v>75</v>
      </c>
      <c r="C50" s="24" t="s">
        <v>193</v>
      </c>
      <c r="D50" s="25" t="s">
        <v>194</v>
      </c>
      <c r="E50" s="26" t="s">
        <v>195</v>
      </c>
      <c r="F50" s="31" t="s">
        <v>16</v>
      </c>
      <c r="G50" s="32">
        <v>3000</v>
      </c>
      <c r="H50" s="24" t="s">
        <v>182</v>
      </c>
      <c r="I50" s="24" t="s">
        <v>183</v>
      </c>
      <c r="J50" s="25" t="s">
        <v>196</v>
      </c>
      <c r="K50" s="28">
        <v>32.2</v>
      </c>
    </row>
    <row r="51" s="6" customFormat="1" ht="20" customHeight="1" spans="1:11">
      <c r="A51" s="24">
        <v>48</v>
      </c>
      <c r="B51" s="24" t="s">
        <v>75</v>
      </c>
      <c r="C51" s="24" t="s">
        <v>145</v>
      </c>
      <c r="D51" s="25" t="s">
        <v>197</v>
      </c>
      <c r="E51" s="26" t="s">
        <v>198</v>
      </c>
      <c r="F51" s="31" t="s">
        <v>16</v>
      </c>
      <c r="G51" s="33">
        <v>6000</v>
      </c>
      <c r="H51" s="24" t="s">
        <v>199</v>
      </c>
      <c r="I51" s="24" t="s">
        <v>200</v>
      </c>
      <c r="J51" s="25" t="s">
        <v>201</v>
      </c>
      <c r="K51" s="28">
        <v>64.4</v>
      </c>
    </row>
    <row r="52" s="6" customFormat="1" ht="20" customHeight="1" spans="1:11">
      <c r="A52" s="24">
        <v>49</v>
      </c>
      <c r="B52" s="34" t="s">
        <v>202</v>
      </c>
      <c r="C52" s="34" t="s">
        <v>203</v>
      </c>
      <c r="D52" s="25" t="s">
        <v>204</v>
      </c>
      <c r="E52" s="26" t="s">
        <v>205</v>
      </c>
      <c r="F52" s="31" t="s">
        <v>16</v>
      </c>
      <c r="G52" s="35">
        <v>2000</v>
      </c>
      <c r="H52" s="34" t="s">
        <v>206</v>
      </c>
      <c r="I52" s="34" t="s">
        <v>207</v>
      </c>
      <c r="J52" s="25" t="s">
        <v>208</v>
      </c>
      <c r="K52" s="28">
        <v>15.84</v>
      </c>
    </row>
    <row r="53" s="6" customFormat="1" ht="20" customHeight="1" spans="1:11">
      <c r="A53" s="24">
        <v>50</v>
      </c>
      <c r="B53" s="34" t="s">
        <v>202</v>
      </c>
      <c r="C53" s="34" t="s">
        <v>203</v>
      </c>
      <c r="D53" s="25" t="s">
        <v>209</v>
      </c>
      <c r="E53" s="26" t="s">
        <v>210</v>
      </c>
      <c r="F53" s="31" t="s">
        <v>16</v>
      </c>
      <c r="G53" s="35">
        <v>2000</v>
      </c>
      <c r="H53" s="34" t="s">
        <v>206</v>
      </c>
      <c r="I53" s="34" t="s">
        <v>207</v>
      </c>
      <c r="J53" s="25" t="s">
        <v>211</v>
      </c>
      <c r="K53" s="28">
        <v>15.84</v>
      </c>
    </row>
    <row r="54" s="6" customFormat="1" ht="20" customHeight="1" spans="1:11">
      <c r="A54" s="24">
        <v>51</v>
      </c>
      <c r="B54" s="31" t="s">
        <v>212</v>
      </c>
      <c r="C54" s="31" t="s">
        <v>213</v>
      </c>
      <c r="D54" s="25" t="s">
        <v>146</v>
      </c>
      <c r="E54" s="26" t="s">
        <v>214</v>
      </c>
      <c r="F54" s="31" t="s">
        <v>16</v>
      </c>
      <c r="G54" s="36">
        <v>5000</v>
      </c>
      <c r="H54" s="31" t="s">
        <v>215</v>
      </c>
      <c r="I54" s="31" t="s">
        <v>216</v>
      </c>
      <c r="J54" s="25" t="s">
        <v>217</v>
      </c>
      <c r="K54" s="28">
        <v>23.29</v>
      </c>
    </row>
    <row r="55" s="6" customFormat="1" ht="20" customHeight="1" spans="1:11">
      <c r="A55" s="24">
        <v>52</v>
      </c>
      <c r="B55" s="31" t="s">
        <v>212</v>
      </c>
      <c r="C55" s="31" t="s">
        <v>218</v>
      </c>
      <c r="D55" s="25" t="s">
        <v>219</v>
      </c>
      <c r="E55" s="26" t="s">
        <v>220</v>
      </c>
      <c r="F55" s="31" t="s">
        <v>16</v>
      </c>
      <c r="G55" s="36">
        <v>2000</v>
      </c>
      <c r="H55" s="31" t="s">
        <v>221</v>
      </c>
      <c r="I55" s="31" t="s">
        <v>222</v>
      </c>
      <c r="J55" s="25" t="s">
        <v>223</v>
      </c>
      <c r="K55" s="28">
        <v>14.59</v>
      </c>
    </row>
    <row r="56" s="6" customFormat="1" ht="20" customHeight="1" spans="1:11">
      <c r="A56" s="24">
        <v>53</v>
      </c>
      <c r="B56" s="31" t="s">
        <v>212</v>
      </c>
      <c r="C56" s="31" t="s">
        <v>224</v>
      </c>
      <c r="D56" s="25" t="s">
        <v>225</v>
      </c>
      <c r="E56" s="26" t="s">
        <v>226</v>
      </c>
      <c r="F56" s="31" t="s">
        <v>16</v>
      </c>
      <c r="G56" s="36">
        <v>5000</v>
      </c>
      <c r="H56" s="31" t="s">
        <v>227</v>
      </c>
      <c r="I56" s="31" t="s">
        <v>228</v>
      </c>
      <c r="J56" s="25" t="s">
        <v>229</v>
      </c>
      <c r="K56" s="28">
        <v>56.58</v>
      </c>
    </row>
    <row r="57" s="6" customFormat="1" ht="20" customHeight="1" spans="1:11">
      <c r="A57" s="24">
        <v>54</v>
      </c>
      <c r="B57" s="24" t="s">
        <v>212</v>
      </c>
      <c r="C57" s="24" t="s">
        <v>230</v>
      </c>
      <c r="D57" s="25" t="s">
        <v>231</v>
      </c>
      <c r="E57" s="26" t="s">
        <v>232</v>
      </c>
      <c r="F57" s="31" t="s">
        <v>16</v>
      </c>
      <c r="G57" s="27">
        <v>2000</v>
      </c>
      <c r="H57" s="24" t="s">
        <v>233</v>
      </c>
      <c r="I57" s="24" t="s">
        <v>234</v>
      </c>
      <c r="J57" s="25" t="s">
        <v>235</v>
      </c>
      <c r="K57" s="28">
        <v>21.46</v>
      </c>
    </row>
    <row r="58" s="6" customFormat="1" ht="20" customHeight="1" spans="1:11">
      <c r="A58" s="24">
        <v>55</v>
      </c>
      <c r="B58" s="24" t="s">
        <v>212</v>
      </c>
      <c r="C58" s="24" t="s">
        <v>236</v>
      </c>
      <c r="D58" s="25" t="s">
        <v>237</v>
      </c>
      <c r="E58" s="26" t="s">
        <v>238</v>
      </c>
      <c r="F58" s="31" t="s">
        <v>16</v>
      </c>
      <c r="G58" s="27">
        <v>3000</v>
      </c>
      <c r="H58" s="24" t="s">
        <v>233</v>
      </c>
      <c r="I58" s="24" t="s">
        <v>234</v>
      </c>
      <c r="J58" s="25" t="s">
        <v>239</v>
      </c>
      <c r="K58" s="28">
        <v>32.2</v>
      </c>
    </row>
    <row r="59" s="6" customFormat="1" ht="20" customHeight="1" spans="1:11">
      <c r="A59" s="24">
        <v>56</v>
      </c>
      <c r="B59" s="29" t="s">
        <v>212</v>
      </c>
      <c r="C59" s="29" t="s">
        <v>230</v>
      </c>
      <c r="D59" s="25" t="s">
        <v>240</v>
      </c>
      <c r="E59" s="26" t="s">
        <v>241</v>
      </c>
      <c r="F59" s="31" t="s">
        <v>16</v>
      </c>
      <c r="G59" s="30">
        <v>10000</v>
      </c>
      <c r="H59" s="29" t="s">
        <v>242</v>
      </c>
      <c r="I59" s="29" t="s">
        <v>243</v>
      </c>
      <c r="J59" s="25" t="s">
        <v>244</v>
      </c>
      <c r="K59" s="28">
        <v>107.34</v>
      </c>
    </row>
    <row r="60" s="6" customFormat="1" ht="20" customHeight="1" spans="1:11">
      <c r="A60" s="24">
        <v>57</v>
      </c>
      <c r="B60" s="29" t="s">
        <v>212</v>
      </c>
      <c r="C60" s="29" t="s">
        <v>230</v>
      </c>
      <c r="D60" s="25" t="s">
        <v>245</v>
      </c>
      <c r="E60" s="26" t="s">
        <v>246</v>
      </c>
      <c r="F60" s="31" t="s">
        <v>16</v>
      </c>
      <c r="G60" s="30">
        <v>3000</v>
      </c>
      <c r="H60" s="29" t="s">
        <v>242</v>
      </c>
      <c r="I60" s="29" t="s">
        <v>243</v>
      </c>
      <c r="J60" s="25" t="s">
        <v>247</v>
      </c>
      <c r="K60" s="28">
        <v>32.2</v>
      </c>
    </row>
    <row r="61" s="6" customFormat="1" ht="20" customHeight="1" spans="1:11">
      <c r="A61" s="24">
        <v>58</v>
      </c>
      <c r="B61" s="34" t="s">
        <v>212</v>
      </c>
      <c r="C61" s="34" t="s">
        <v>248</v>
      </c>
      <c r="D61" s="25" t="s">
        <v>249</v>
      </c>
      <c r="E61" s="26" t="s">
        <v>250</v>
      </c>
      <c r="F61" s="31" t="s">
        <v>16</v>
      </c>
      <c r="G61" s="35">
        <v>5500</v>
      </c>
      <c r="H61" s="34" t="s">
        <v>251</v>
      </c>
      <c r="I61" s="34" t="s">
        <v>252</v>
      </c>
      <c r="J61" s="25" t="s">
        <v>253</v>
      </c>
      <c r="K61" s="28">
        <v>65.35</v>
      </c>
    </row>
    <row r="62" s="6" customFormat="1" ht="20" customHeight="1" spans="1:11">
      <c r="A62" s="24">
        <v>59</v>
      </c>
      <c r="B62" s="34" t="s">
        <v>212</v>
      </c>
      <c r="C62" s="34" t="s">
        <v>248</v>
      </c>
      <c r="D62" s="25" t="s">
        <v>65</v>
      </c>
      <c r="E62" s="26" t="s">
        <v>254</v>
      </c>
      <c r="F62" s="31" t="s">
        <v>16</v>
      </c>
      <c r="G62" s="35">
        <v>10000</v>
      </c>
      <c r="H62" s="34" t="s">
        <v>251</v>
      </c>
      <c r="I62" s="34" t="s">
        <v>252</v>
      </c>
      <c r="J62" s="25" t="s">
        <v>255</v>
      </c>
      <c r="K62" s="28">
        <v>118.83</v>
      </c>
    </row>
    <row r="63" s="6" customFormat="1" ht="20" customHeight="1" spans="1:11">
      <c r="A63" s="24">
        <v>60</v>
      </c>
      <c r="B63" s="34" t="s">
        <v>212</v>
      </c>
      <c r="C63" s="31" t="s">
        <v>230</v>
      </c>
      <c r="D63" s="25" t="s">
        <v>256</v>
      </c>
      <c r="E63" s="26" t="s">
        <v>257</v>
      </c>
      <c r="F63" s="31" t="s">
        <v>16</v>
      </c>
      <c r="G63" s="36">
        <v>10000</v>
      </c>
      <c r="H63" s="34" t="s">
        <v>258</v>
      </c>
      <c r="I63" s="34" t="s">
        <v>259</v>
      </c>
      <c r="J63" s="25" t="s">
        <v>260</v>
      </c>
      <c r="K63" s="28">
        <v>118.83</v>
      </c>
    </row>
    <row r="64" s="6" customFormat="1" ht="20" customHeight="1" spans="1:11">
      <c r="A64" s="24">
        <v>61</v>
      </c>
      <c r="B64" s="34" t="s">
        <v>212</v>
      </c>
      <c r="C64" s="31" t="s">
        <v>230</v>
      </c>
      <c r="D64" s="25" t="s">
        <v>261</v>
      </c>
      <c r="E64" s="26" t="s">
        <v>262</v>
      </c>
      <c r="F64" s="31" t="s">
        <v>16</v>
      </c>
      <c r="G64" s="36">
        <v>5500</v>
      </c>
      <c r="H64" s="34" t="s">
        <v>263</v>
      </c>
      <c r="I64" s="34" t="s">
        <v>264</v>
      </c>
      <c r="J64" s="25" t="s">
        <v>265</v>
      </c>
      <c r="K64" s="28">
        <v>65.35</v>
      </c>
    </row>
    <row r="65" s="6" customFormat="1" ht="20" customHeight="1" spans="1:11">
      <c r="A65" s="24">
        <v>62</v>
      </c>
      <c r="B65" s="34" t="s">
        <v>212</v>
      </c>
      <c r="C65" s="31" t="s">
        <v>230</v>
      </c>
      <c r="D65" s="25" t="s">
        <v>266</v>
      </c>
      <c r="E65" s="26" t="s">
        <v>267</v>
      </c>
      <c r="F65" s="31" t="s">
        <v>16</v>
      </c>
      <c r="G65" s="36">
        <v>10000</v>
      </c>
      <c r="H65" s="24" t="s">
        <v>268</v>
      </c>
      <c r="I65" s="24" t="s">
        <v>269</v>
      </c>
      <c r="J65" s="25" t="s">
        <v>270</v>
      </c>
      <c r="K65" s="28">
        <v>118.83</v>
      </c>
    </row>
    <row r="66" s="4" customFormat="1" ht="20" customHeight="1" spans="1:11">
      <c r="A66" s="24">
        <v>63</v>
      </c>
      <c r="B66" s="34" t="s">
        <v>212</v>
      </c>
      <c r="C66" s="34" t="s">
        <v>218</v>
      </c>
      <c r="D66" s="25" t="s">
        <v>271</v>
      </c>
      <c r="E66" s="26" t="s">
        <v>272</v>
      </c>
      <c r="F66" s="31" t="s">
        <v>16</v>
      </c>
      <c r="G66" s="35">
        <v>6000</v>
      </c>
      <c r="H66" s="34" t="s">
        <v>273</v>
      </c>
      <c r="I66" s="34" t="s">
        <v>274</v>
      </c>
      <c r="J66" s="25" t="s">
        <v>275</v>
      </c>
      <c r="K66" s="28">
        <v>71.31</v>
      </c>
    </row>
    <row r="67" s="3" customFormat="1" ht="20" customHeight="1" spans="1:11">
      <c r="A67" s="24">
        <v>64</v>
      </c>
      <c r="B67" s="31" t="s">
        <v>212</v>
      </c>
      <c r="C67" s="31" t="s">
        <v>230</v>
      </c>
      <c r="D67" s="25" t="s">
        <v>276</v>
      </c>
      <c r="E67" s="26" t="s">
        <v>277</v>
      </c>
      <c r="F67" s="31" t="s">
        <v>16</v>
      </c>
      <c r="G67" s="36">
        <v>10000</v>
      </c>
      <c r="H67" s="34">
        <v>20241226</v>
      </c>
      <c r="I67" s="34">
        <v>20271226</v>
      </c>
      <c r="J67" s="25" t="s">
        <v>278</v>
      </c>
      <c r="K67" s="28">
        <v>114.96</v>
      </c>
    </row>
    <row r="68" s="3" customFormat="1" ht="20" customHeight="1" spans="1:11">
      <c r="A68" s="24">
        <v>65</v>
      </c>
      <c r="B68" s="24" t="s">
        <v>279</v>
      </c>
      <c r="C68" s="24" t="s">
        <v>280</v>
      </c>
      <c r="D68" s="25" t="s">
        <v>281</v>
      </c>
      <c r="E68" s="26" t="s">
        <v>282</v>
      </c>
      <c r="F68" s="31" t="s">
        <v>16</v>
      </c>
      <c r="G68" s="32">
        <v>3000</v>
      </c>
      <c r="H68" s="24">
        <v>20230524</v>
      </c>
      <c r="I68" s="24">
        <v>20260523</v>
      </c>
      <c r="J68" s="25" t="s">
        <v>283</v>
      </c>
      <c r="K68" s="28">
        <v>8.96</v>
      </c>
    </row>
    <row r="69" s="7" customFormat="1" ht="20" customHeight="1" spans="1:11">
      <c r="A69" s="24">
        <v>66</v>
      </c>
      <c r="B69" s="24" t="s">
        <v>279</v>
      </c>
      <c r="C69" s="24" t="s">
        <v>284</v>
      </c>
      <c r="D69" s="25" t="s">
        <v>285</v>
      </c>
      <c r="E69" s="26" t="s">
        <v>286</v>
      </c>
      <c r="F69" s="31" t="s">
        <v>16</v>
      </c>
      <c r="G69" s="32">
        <v>3000</v>
      </c>
      <c r="H69" s="24">
        <v>20230525</v>
      </c>
      <c r="I69" s="24">
        <v>20260524</v>
      </c>
      <c r="J69" s="25" t="s">
        <v>287</v>
      </c>
      <c r="K69" s="28">
        <v>22.93</v>
      </c>
    </row>
    <row r="70" s="7" customFormat="1" ht="20" customHeight="1" spans="1:11">
      <c r="A70" s="24">
        <v>67</v>
      </c>
      <c r="B70" s="24" t="s">
        <v>279</v>
      </c>
      <c r="C70" s="24" t="s">
        <v>288</v>
      </c>
      <c r="D70" s="25" t="s">
        <v>289</v>
      </c>
      <c r="E70" s="26" t="s">
        <v>290</v>
      </c>
      <c r="F70" s="31" t="s">
        <v>16</v>
      </c>
      <c r="G70" s="32">
        <v>3000</v>
      </c>
      <c r="H70" s="24">
        <v>20230525</v>
      </c>
      <c r="I70" s="24">
        <v>20260524</v>
      </c>
      <c r="J70" s="25" t="s">
        <v>153</v>
      </c>
      <c r="K70" s="28">
        <v>22.93</v>
      </c>
    </row>
    <row r="71" s="7" customFormat="1" ht="20" customHeight="1" spans="1:11">
      <c r="A71" s="24">
        <v>68</v>
      </c>
      <c r="B71" s="24" t="s">
        <v>279</v>
      </c>
      <c r="C71" s="24" t="s">
        <v>288</v>
      </c>
      <c r="D71" s="25" t="s">
        <v>291</v>
      </c>
      <c r="E71" s="26" t="s">
        <v>292</v>
      </c>
      <c r="F71" s="31" t="s">
        <v>16</v>
      </c>
      <c r="G71" s="32">
        <v>3000</v>
      </c>
      <c r="H71" s="24">
        <v>20230526</v>
      </c>
      <c r="I71" s="24">
        <v>20260525</v>
      </c>
      <c r="J71" s="25" t="s">
        <v>293</v>
      </c>
      <c r="K71" s="28">
        <v>23.29</v>
      </c>
    </row>
    <row r="72" s="3" customFormat="1" ht="20" customHeight="1" spans="1:11">
      <c r="A72" s="24">
        <v>69</v>
      </c>
      <c r="B72" s="24" t="s">
        <v>279</v>
      </c>
      <c r="C72" s="24" t="s">
        <v>294</v>
      </c>
      <c r="D72" s="25" t="s">
        <v>295</v>
      </c>
      <c r="E72" s="26" t="s">
        <v>296</v>
      </c>
      <c r="F72" s="31" t="s">
        <v>16</v>
      </c>
      <c r="G72" s="32">
        <v>3000</v>
      </c>
      <c r="H72" s="24">
        <v>20230529</v>
      </c>
      <c r="I72" s="24">
        <v>20260528</v>
      </c>
      <c r="J72" s="25" t="s">
        <v>297</v>
      </c>
      <c r="K72" s="28">
        <v>24.37</v>
      </c>
    </row>
    <row r="73" s="3" customFormat="1" ht="20" customHeight="1" spans="1:11">
      <c r="A73" s="24">
        <v>70</v>
      </c>
      <c r="B73" s="24" t="s">
        <v>279</v>
      </c>
      <c r="C73" s="24" t="s">
        <v>298</v>
      </c>
      <c r="D73" s="25" t="s">
        <v>299</v>
      </c>
      <c r="E73" s="26" t="s">
        <v>300</v>
      </c>
      <c r="F73" s="31" t="s">
        <v>16</v>
      </c>
      <c r="G73" s="32">
        <v>3000</v>
      </c>
      <c r="H73" s="24">
        <v>20230529</v>
      </c>
      <c r="I73" s="24">
        <v>20260528</v>
      </c>
      <c r="J73" s="25" t="s">
        <v>301</v>
      </c>
      <c r="K73" s="28">
        <v>24.37</v>
      </c>
    </row>
    <row r="74" s="3" customFormat="1" ht="20" customHeight="1" spans="1:11">
      <c r="A74" s="24">
        <v>71</v>
      </c>
      <c r="B74" s="24" t="s">
        <v>279</v>
      </c>
      <c r="C74" s="24" t="s">
        <v>280</v>
      </c>
      <c r="D74" s="25" t="s">
        <v>302</v>
      </c>
      <c r="E74" s="26" t="s">
        <v>303</v>
      </c>
      <c r="F74" s="31" t="s">
        <v>16</v>
      </c>
      <c r="G74" s="32">
        <v>3000</v>
      </c>
      <c r="H74" s="24">
        <v>20230530</v>
      </c>
      <c r="I74" s="24">
        <v>20260529</v>
      </c>
      <c r="J74" s="25" t="s">
        <v>67</v>
      </c>
      <c r="K74" s="28">
        <v>12.18</v>
      </c>
    </row>
    <row r="75" s="3" customFormat="1" ht="20" customHeight="1" spans="1:11">
      <c r="A75" s="24">
        <v>72</v>
      </c>
      <c r="B75" s="24" t="s">
        <v>279</v>
      </c>
      <c r="C75" s="24" t="s">
        <v>304</v>
      </c>
      <c r="D75" s="25" t="s">
        <v>305</v>
      </c>
      <c r="E75" s="26" t="s">
        <v>306</v>
      </c>
      <c r="F75" s="31" t="s">
        <v>16</v>
      </c>
      <c r="G75" s="32">
        <v>3000</v>
      </c>
      <c r="H75" s="24">
        <v>20230530</v>
      </c>
      <c r="I75" s="24">
        <v>20260529</v>
      </c>
      <c r="J75" s="25" t="s">
        <v>307</v>
      </c>
      <c r="K75" s="28">
        <v>24.72</v>
      </c>
    </row>
    <row r="76" s="8" customFormat="1" ht="20" customHeight="1" spans="1:11">
      <c r="A76" s="24">
        <v>73</v>
      </c>
      <c r="B76" s="24" t="s">
        <v>279</v>
      </c>
      <c r="C76" s="24" t="s">
        <v>308</v>
      </c>
      <c r="D76" s="25" t="s">
        <v>309</v>
      </c>
      <c r="E76" s="26" t="s">
        <v>310</v>
      </c>
      <c r="F76" s="31" t="s">
        <v>16</v>
      </c>
      <c r="G76" s="32">
        <v>3000</v>
      </c>
      <c r="H76" s="29" t="s">
        <v>311</v>
      </c>
      <c r="I76" s="29">
        <v>20260531</v>
      </c>
      <c r="J76" s="25" t="s">
        <v>312</v>
      </c>
      <c r="K76" s="28">
        <v>19.42</v>
      </c>
    </row>
    <row r="77" s="3" customFormat="1" ht="20" customHeight="1" spans="1:11">
      <c r="A77" s="24">
        <v>74</v>
      </c>
      <c r="B77" s="24" t="s">
        <v>279</v>
      </c>
      <c r="C77" s="24" t="s">
        <v>313</v>
      </c>
      <c r="D77" s="25" t="s">
        <v>314</v>
      </c>
      <c r="E77" s="26" t="s">
        <v>315</v>
      </c>
      <c r="F77" s="31" t="s">
        <v>16</v>
      </c>
      <c r="G77" s="32">
        <v>3000</v>
      </c>
      <c r="H77" s="29" t="s">
        <v>316</v>
      </c>
      <c r="I77" s="29">
        <v>20260531</v>
      </c>
      <c r="J77" s="25" t="s">
        <v>317</v>
      </c>
      <c r="K77" s="28">
        <v>23.37</v>
      </c>
    </row>
    <row r="78" s="3" customFormat="1" ht="20" customHeight="1" spans="1:11">
      <c r="A78" s="24">
        <v>75</v>
      </c>
      <c r="B78" s="24" t="s">
        <v>279</v>
      </c>
      <c r="C78" s="24" t="s">
        <v>280</v>
      </c>
      <c r="D78" s="25" t="s">
        <v>318</v>
      </c>
      <c r="E78" s="26" t="s">
        <v>319</v>
      </c>
      <c r="F78" s="31" t="s">
        <v>16</v>
      </c>
      <c r="G78" s="32">
        <v>3000</v>
      </c>
      <c r="H78" s="29" t="s">
        <v>311</v>
      </c>
      <c r="I78" s="29">
        <v>20260531</v>
      </c>
      <c r="J78" s="25" t="s">
        <v>320</v>
      </c>
      <c r="K78" s="28">
        <v>23.37</v>
      </c>
    </row>
    <row r="79" s="9" customFormat="1" ht="20" customHeight="1" spans="1:11">
      <c r="A79" s="24">
        <v>76</v>
      </c>
      <c r="B79" s="24" t="s">
        <v>279</v>
      </c>
      <c r="C79" s="24" t="s">
        <v>304</v>
      </c>
      <c r="D79" s="25" t="s">
        <v>321</v>
      </c>
      <c r="E79" s="26" t="s">
        <v>322</v>
      </c>
      <c r="F79" s="31" t="s">
        <v>16</v>
      </c>
      <c r="G79" s="32">
        <v>3000</v>
      </c>
      <c r="H79" s="29" t="s">
        <v>311</v>
      </c>
      <c r="I79" s="29">
        <v>20260531</v>
      </c>
      <c r="J79" s="25" t="s">
        <v>323</v>
      </c>
      <c r="K79" s="28">
        <v>23.37</v>
      </c>
    </row>
    <row r="80" s="9" customFormat="1" ht="20" customHeight="1" spans="1:11">
      <c r="A80" s="24">
        <v>77</v>
      </c>
      <c r="B80" s="24" t="s">
        <v>279</v>
      </c>
      <c r="C80" s="24" t="s">
        <v>324</v>
      </c>
      <c r="D80" s="25" t="s">
        <v>325</v>
      </c>
      <c r="E80" s="26" t="s">
        <v>326</v>
      </c>
      <c r="F80" s="31" t="s">
        <v>16</v>
      </c>
      <c r="G80" s="32">
        <v>3000</v>
      </c>
      <c r="H80" s="29" t="s">
        <v>311</v>
      </c>
      <c r="I80" s="29">
        <v>20260531</v>
      </c>
      <c r="J80" s="25" t="s">
        <v>327</v>
      </c>
      <c r="K80" s="28">
        <v>23.37</v>
      </c>
    </row>
    <row r="81" s="7" customFormat="1" ht="20" customHeight="1" spans="1:11">
      <c r="A81" s="24">
        <v>78</v>
      </c>
      <c r="B81" s="24" t="s">
        <v>279</v>
      </c>
      <c r="C81" s="24" t="s">
        <v>304</v>
      </c>
      <c r="D81" s="25" t="s">
        <v>328</v>
      </c>
      <c r="E81" s="26" t="s">
        <v>329</v>
      </c>
      <c r="F81" s="31" t="s">
        <v>16</v>
      </c>
      <c r="G81" s="32">
        <v>3000</v>
      </c>
      <c r="H81" s="29" t="s">
        <v>311</v>
      </c>
      <c r="I81" s="29">
        <v>20260531</v>
      </c>
      <c r="J81" s="25" t="s">
        <v>330</v>
      </c>
      <c r="K81" s="28">
        <v>15.14</v>
      </c>
    </row>
    <row r="82" s="3" customFormat="1" ht="20" customHeight="1" spans="1:11">
      <c r="A82" s="24">
        <v>79</v>
      </c>
      <c r="B82" s="37" t="s">
        <v>331</v>
      </c>
      <c r="C82" s="37" t="s">
        <v>332</v>
      </c>
      <c r="D82" s="25" t="s">
        <v>333</v>
      </c>
      <c r="E82" s="26" t="s">
        <v>334</v>
      </c>
      <c r="F82" s="31" t="s">
        <v>16</v>
      </c>
      <c r="G82" s="38">
        <v>19000</v>
      </c>
      <c r="H82" s="31">
        <v>20251215</v>
      </c>
      <c r="I82" s="31">
        <v>20260424</v>
      </c>
      <c r="J82" s="25" t="s">
        <v>335</v>
      </c>
      <c r="K82" s="28">
        <v>207.42</v>
      </c>
    </row>
    <row r="83" s="7" customFormat="1" ht="20" customHeight="1" spans="1:11">
      <c r="A83" s="24">
        <v>80</v>
      </c>
      <c r="B83" s="34" t="s">
        <v>331</v>
      </c>
      <c r="C83" s="34" t="s">
        <v>336</v>
      </c>
      <c r="D83" s="25" t="s">
        <v>337</v>
      </c>
      <c r="E83" s="26" t="s">
        <v>338</v>
      </c>
      <c r="F83" s="31" t="s">
        <v>16</v>
      </c>
      <c r="G83" s="35">
        <v>7800</v>
      </c>
      <c r="H83" s="34" t="s">
        <v>339</v>
      </c>
      <c r="I83" s="34" t="s">
        <v>166</v>
      </c>
      <c r="J83" s="25" t="s">
        <v>340</v>
      </c>
      <c r="K83" s="28">
        <v>43.55</v>
      </c>
    </row>
    <row r="84" s="3" customFormat="1" ht="20" customHeight="1" spans="1:11">
      <c r="A84" s="24">
        <v>81</v>
      </c>
      <c r="B84" s="34" t="s">
        <v>331</v>
      </c>
      <c r="C84" s="34" t="s">
        <v>341</v>
      </c>
      <c r="D84" s="25" t="s">
        <v>342</v>
      </c>
      <c r="E84" s="26" t="s">
        <v>343</v>
      </c>
      <c r="F84" s="31" t="s">
        <v>16</v>
      </c>
      <c r="G84" s="35">
        <v>25000</v>
      </c>
      <c r="H84" s="34" t="s">
        <v>344</v>
      </c>
      <c r="I84" s="34" t="s">
        <v>345</v>
      </c>
      <c r="J84" s="25" t="s">
        <v>346</v>
      </c>
      <c r="K84" s="28">
        <v>58.33</v>
      </c>
    </row>
    <row r="85" s="3" customFormat="1" ht="20" customHeight="1" spans="1:11">
      <c r="A85" s="24">
        <v>82</v>
      </c>
      <c r="B85" s="34" t="s">
        <v>331</v>
      </c>
      <c r="C85" s="34" t="s">
        <v>347</v>
      </c>
      <c r="D85" s="25" t="s">
        <v>348</v>
      </c>
      <c r="E85" s="26" t="s">
        <v>349</v>
      </c>
      <c r="F85" s="31" t="s">
        <v>16</v>
      </c>
      <c r="G85" s="35">
        <v>4000</v>
      </c>
      <c r="H85" s="34" t="s">
        <v>350</v>
      </c>
      <c r="I85" s="34" t="s">
        <v>351</v>
      </c>
      <c r="J85" s="25" t="s">
        <v>352</v>
      </c>
      <c r="K85" s="28">
        <v>9.67</v>
      </c>
    </row>
    <row r="86" s="3" customFormat="1" ht="20" customHeight="1" spans="1:11">
      <c r="A86" s="24">
        <v>83</v>
      </c>
      <c r="B86" s="34" t="s">
        <v>331</v>
      </c>
      <c r="C86" s="34" t="s">
        <v>353</v>
      </c>
      <c r="D86" s="25" t="s">
        <v>354</v>
      </c>
      <c r="E86" s="26" t="s">
        <v>355</v>
      </c>
      <c r="F86" s="31" t="s">
        <v>16</v>
      </c>
      <c r="G86" s="35">
        <v>8000</v>
      </c>
      <c r="H86" s="34" t="s">
        <v>356</v>
      </c>
      <c r="I86" s="34" t="s">
        <v>351</v>
      </c>
      <c r="J86" s="25" t="s">
        <v>357</v>
      </c>
      <c r="K86" s="28">
        <v>26</v>
      </c>
    </row>
    <row r="87" s="3" customFormat="1" ht="20" customHeight="1" spans="1:11">
      <c r="A87" s="24">
        <v>84</v>
      </c>
      <c r="B87" s="29" t="s">
        <v>358</v>
      </c>
      <c r="C87" s="29" t="s">
        <v>359</v>
      </c>
      <c r="D87" s="25" t="s">
        <v>360</v>
      </c>
      <c r="E87" s="26" t="s">
        <v>361</v>
      </c>
      <c r="F87" s="29" t="s">
        <v>16</v>
      </c>
      <c r="G87" s="39">
        <v>30000</v>
      </c>
      <c r="H87" s="29">
        <v>20240412</v>
      </c>
      <c r="I87" s="29">
        <v>20260411</v>
      </c>
      <c r="J87" s="25" t="s">
        <v>362</v>
      </c>
      <c r="K87" s="28">
        <v>365.38</v>
      </c>
    </row>
    <row r="88" s="3" customFormat="1" ht="20" customHeight="1" spans="1:11">
      <c r="A88" s="24">
        <v>85</v>
      </c>
      <c r="B88" s="29" t="s">
        <v>358</v>
      </c>
      <c r="C88" s="29" t="s">
        <v>363</v>
      </c>
      <c r="D88" s="25" t="s">
        <v>364</v>
      </c>
      <c r="E88" s="26" t="s">
        <v>365</v>
      </c>
      <c r="F88" s="29" t="s">
        <v>16</v>
      </c>
      <c r="G88" s="39">
        <v>20000</v>
      </c>
      <c r="H88" s="29">
        <v>20240521</v>
      </c>
      <c r="I88" s="29">
        <v>20260521</v>
      </c>
      <c r="J88" s="25" t="s">
        <v>366</v>
      </c>
      <c r="K88" s="28">
        <v>289.67</v>
      </c>
    </row>
    <row r="89" s="3" customFormat="1" ht="20" customHeight="1" spans="1:11">
      <c r="A89" s="24">
        <v>86</v>
      </c>
      <c r="B89" s="24" t="s">
        <v>367</v>
      </c>
      <c r="C89" s="24" t="s">
        <v>368</v>
      </c>
      <c r="D89" s="25" t="s">
        <v>369</v>
      </c>
      <c r="E89" s="26" t="s">
        <v>370</v>
      </c>
      <c r="F89" s="24" t="s">
        <v>16</v>
      </c>
      <c r="G89" s="24" t="s">
        <v>371</v>
      </c>
      <c r="H89" s="24">
        <v>20230519</v>
      </c>
      <c r="I89" s="24">
        <v>20260518</v>
      </c>
      <c r="J89" s="25" t="s">
        <v>372</v>
      </c>
      <c r="K89" s="28">
        <v>69.28</v>
      </c>
    </row>
    <row r="90" s="3" customFormat="1" ht="20" customHeight="1" spans="1:11">
      <c r="A90" s="24">
        <v>87</v>
      </c>
      <c r="B90" s="24" t="s">
        <v>367</v>
      </c>
      <c r="C90" s="24" t="s">
        <v>373</v>
      </c>
      <c r="D90" s="25" t="s">
        <v>374</v>
      </c>
      <c r="E90" s="26" t="s">
        <v>191</v>
      </c>
      <c r="F90" s="24" t="s">
        <v>16</v>
      </c>
      <c r="G90" s="40">
        <v>3000</v>
      </c>
      <c r="H90" s="24" t="s">
        <v>221</v>
      </c>
      <c r="I90" s="24">
        <v>20260521</v>
      </c>
      <c r="J90" s="25" t="s">
        <v>375</v>
      </c>
      <c r="K90" s="28">
        <v>21.86</v>
      </c>
    </row>
    <row r="91" s="3" customFormat="1" ht="20" customHeight="1" spans="1:11">
      <c r="A91" s="24">
        <v>88</v>
      </c>
      <c r="B91" s="24" t="s">
        <v>367</v>
      </c>
      <c r="C91" s="24" t="s">
        <v>376</v>
      </c>
      <c r="D91" s="25" t="s">
        <v>377</v>
      </c>
      <c r="E91" s="26" t="s">
        <v>378</v>
      </c>
      <c r="F91" s="24" t="s">
        <v>16</v>
      </c>
      <c r="G91" s="40">
        <v>3000</v>
      </c>
      <c r="H91" s="24">
        <v>20240603</v>
      </c>
      <c r="I91" s="24">
        <v>20260603</v>
      </c>
      <c r="J91" s="25" t="s">
        <v>379</v>
      </c>
      <c r="K91" s="28">
        <v>24.36</v>
      </c>
    </row>
    <row r="92" s="5" customFormat="1" ht="20" customHeight="1" spans="1:11">
      <c r="A92" s="24">
        <v>89</v>
      </c>
      <c r="B92" s="24" t="s">
        <v>367</v>
      </c>
      <c r="C92" s="24" t="s">
        <v>380</v>
      </c>
      <c r="D92" s="25" t="s">
        <v>381</v>
      </c>
      <c r="E92" s="26" t="s">
        <v>382</v>
      </c>
      <c r="F92" s="24" t="s">
        <v>16</v>
      </c>
      <c r="G92" s="40">
        <v>3000</v>
      </c>
      <c r="H92" s="24" t="s">
        <v>383</v>
      </c>
      <c r="I92" s="24" t="s">
        <v>384</v>
      </c>
      <c r="J92" s="25" t="s">
        <v>385</v>
      </c>
      <c r="K92" s="28">
        <v>20.81</v>
      </c>
    </row>
    <row r="93" s="5" customFormat="1" ht="20" customHeight="1" spans="1:11">
      <c r="A93" s="24">
        <v>90</v>
      </c>
      <c r="B93" s="24" t="s">
        <v>367</v>
      </c>
      <c r="C93" s="24" t="s">
        <v>380</v>
      </c>
      <c r="D93" s="25" t="s">
        <v>386</v>
      </c>
      <c r="E93" s="26" t="s">
        <v>387</v>
      </c>
      <c r="F93" s="24" t="s">
        <v>16</v>
      </c>
      <c r="G93" s="40">
        <v>3000</v>
      </c>
      <c r="H93" s="24" t="s">
        <v>383</v>
      </c>
      <c r="I93" s="24" t="s">
        <v>384</v>
      </c>
      <c r="J93" s="25" t="s">
        <v>388</v>
      </c>
      <c r="K93" s="28">
        <v>20.81</v>
      </c>
    </row>
    <row r="94" s="5" customFormat="1" ht="20" customHeight="1" spans="1:11">
      <c r="A94" s="24">
        <v>91</v>
      </c>
      <c r="B94" s="24" t="s">
        <v>367</v>
      </c>
      <c r="C94" s="24" t="s">
        <v>380</v>
      </c>
      <c r="D94" s="25" t="s">
        <v>389</v>
      </c>
      <c r="E94" s="26" t="s">
        <v>390</v>
      </c>
      <c r="F94" s="24" t="s">
        <v>16</v>
      </c>
      <c r="G94" s="40">
        <v>3000</v>
      </c>
      <c r="H94" s="24" t="s">
        <v>383</v>
      </c>
      <c r="I94" s="24" t="s">
        <v>384</v>
      </c>
      <c r="J94" s="25" t="s">
        <v>391</v>
      </c>
      <c r="K94" s="28">
        <v>20.81</v>
      </c>
    </row>
    <row r="95" s="5" customFormat="1" ht="20" customHeight="1" spans="1:11">
      <c r="A95" s="24">
        <v>92</v>
      </c>
      <c r="B95" s="24" t="s">
        <v>367</v>
      </c>
      <c r="C95" s="24" t="s">
        <v>373</v>
      </c>
      <c r="D95" s="25" t="s">
        <v>392</v>
      </c>
      <c r="E95" s="26" t="s">
        <v>393</v>
      </c>
      <c r="F95" s="24" t="s">
        <v>16</v>
      </c>
      <c r="G95" s="40">
        <v>5000</v>
      </c>
      <c r="H95" s="24" t="s">
        <v>221</v>
      </c>
      <c r="I95" s="24" t="s">
        <v>222</v>
      </c>
      <c r="J95" s="25" t="s">
        <v>394</v>
      </c>
      <c r="K95" s="28">
        <v>36.43</v>
      </c>
    </row>
    <row r="96" s="5" customFormat="1" ht="20" customHeight="1" spans="1:11">
      <c r="A96" s="24">
        <v>93</v>
      </c>
      <c r="B96" s="24" t="s">
        <v>367</v>
      </c>
      <c r="C96" s="24" t="s">
        <v>395</v>
      </c>
      <c r="D96" s="25" t="s">
        <v>396</v>
      </c>
      <c r="E96" s="26" t="s">
        <v>397</v>
      </c>
      <c r="F96" s="24" t="s">
        <v>16</v>
      </c>
      <c r="G96" s="40">
        <v>3000</v>
      </c>
      <c r="H96" s="24" t="s">
        <v>221</v>
      </c>
      <c r="I96" s="24" t="s">
        <v>222</v>
      </c>
      <c r="J96" s="25" t="s">
        <v>398</v>
      </c>
      <c r="K96" s="28">
        <v>21.86</v>
      </c>
    </row>
    <row r="97" s="5" customFormat="1" ht="20" customHeight="1" spans="1:247">
      <c r="A97" s="24">
        <v>94</v>
      </c>
      <c r="B97" s="24" t="s">
        <v>367</v>
      </c>
      <c r="C97" s="24" t="s">
        <v>399</v>
      </c>
      <c r="D97" s="25" t="s">
        <v>400</v>
      </c>
      <c r="E97" s="26" t="s">
        <v>401</v>
      </c>
      <c r="F97" s="24" t="s">
        <v>16</v>
      </c>
      <c r="G97" s="40">
        <v>3000</v>
      </c>
      <c r="H97" s="24" t="s">
        <v>221</v>
      </c>
      <c r="I97" s="24" t="s">
        <v>222</v>
      </c>
      <c r="J97" s="25" t="s">
        <v>175</v>
      </c>
      <c r="K97" s="28">
        <v>21.88</v>
      </c>
    </row>
    <row r="98" s="6" customFormat="1" ht="20" customHeight="1" spans="1:247">
      <c r="A98" s="24">
        <v>95</v>
      </c>
      <c r="B98" s="24" t="s">
        <v>367</v>
      </c>
      <c r="C98" s="24" t="s">
        <v>402</v>
      </c>
      <c r="D98" s="25" t="s">
        <v>403</v>
      </c>
      <c r="E98" s="26" t="s">
        <v>404</v>
      </c>
      <c r="F98" s="24" t="s">
        <v>16</v>
      </c>
      <c r="G98" s="40">
        <v>10000</v>
      </c>
      <c r="H98" s="24" t="s">
        <v>221</v>
      </c>
      <c r="I98" s="24" t="s">
        <v>222</v>
      </c>
      <c r="J98" s="25" t="s">
        <v>405</v>
      </c>
      <c r="K98" s="28">
        <v>72.86</v>
      </c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  <c r="DO98" s="41"/>
      <c r="DP98" s="41"/>
      <c r="DQ98" s="41"/>
      <c r="DR98" s="41"/>
      <c r="DS98" s="41"/>
      <c r="DT98" s="41"/>
      <c r="DU98" s="41"/>
      <c r="DV98" s="41"/>
      <c r="DW98" s="41"/>
      <c r="DX98" s="41"/>
      <c r="DY98" s="41"/>
      <c r="DZ98" s="41"/>
      <c r="EA98" s="41"/>
      <c r="EB98" s="41"/>
      <c r="EC98" s="41"/>
      <c r="ED98" s="41"/>
      <c r="EE98" s="41"/>
      <c r="EF98" s="41"/>
      <c r="EG98" s="41"/>
      <c r="EH98" s="41"/>
      <c r="EI98" s="41"/>
      <c r="EJ98" s="41"/>
      <c r="EK98" s="41"/>
      <c r="EL98" s="41"/>
      <c r="EM98" s="41"/>
      <c r="EN98" s="41"/>
      <c r="EO98" s="41"/>
      <c r="EP98" s="41"/>
      <c r="EQ98" s="41"/>
      <c r="ER98" s="41"/>
      <c r="ES98" s="41"/>
      <c r="ET98" s="41"/>
      <c r="EU98" s="41"/>
      <c r="EV98" s="41"/>
      <c r="EW98" s="41"/>
      <c r="EX98" s="41"/>
      <c r="EY98" s="41"/>
      <c r="EZ98" s="41"/>
      <c r="FA98" s="41"/>
      <c r="FB98" s="41"/>
      <c r="FC98" s="41"/>
      <c r="FD98" s="41"/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3"/>
    </row>
    <row r="99" s="3" customFormat="1" ht="20" customHeight="1" spans="1:247">
      <c r="A99" s="24">
        <v>96</v>
      </c>
      <c r="B99" s="24" t="s">
        <v>367</v>
      </c>
      <c r="C99" s="24" t="s">
        <v>395</v>
      </c>
      <c r="D99" s="25" t="s">
        <v>406</v>
      </c>
      <c r="E99" s="26" t="s">
        <v>319</v>
      </c>
      <c r="F99" s="24" t="s">
        <v>16</v>
      </c>
      <c r="G99" s="40">
        <v>10000</v>
      </c>
      <c r="H99" s="24" t="s">
        <v>221</v>
      </c>
      <c r="I99" s="24" t="s">
        <v>222</v>
      </c>
      <c r="J99" s="25" t="s">
        <v>407</v>
      </c>
      <c r="K99" s="28">
        <v>72.86</v>
      </c>
    </row>
    <row r="100" s="3" customFormat="1" ht="20" customHeight="1" spans="1:247">
      <c r="A100" s="24">
        <v>97</v>
      </c>
      <c r="B100" s="24" t="s">
        <v>367</v>
      </c>
      <c r="C100" s="24" t="s">
        <v>408</v>
      </c>
      <c r="D100" s="25" t="s">
        <v>409</v>
      </c>
      <c r="E100" s="26" t="s">
        <v>410</v>
      </c>
      <c r="F100" s="24" t="s">
        <v>16</v>
      </c>
      <c r="G100" s="40">
        <v>5000</v>
      </c>
      <c r="H100" s="24" t="s">
        <v>221</v>
      </c>
      <c r="I100" s="24" t="s">
        <v>222</v>
      </c>
      <c r="J100" s="25" t="s">
        <v>411</v>
      </c>
      <c r="K100" s="28">
        <v>36.43</v>
      </c>
    </row>
    <row r="101" s="3" customFormat="1" ht="20" customHeight="1" spans="1:247">
      <c r="A101" s="24">
        <v>98</v>
      </c>
      <c r="B101" s="24" t="s">
        <v>367</v>
      </c>
      <c r="C101" s="24" t="s">
        <v>402</v>
      </c>
      <c r="D101" s="25" t="s">
        <v>412</v>
      </c>
      <c r="E101" s="26" t="s">
        <v>413</v>
      </c>
      <c r="F101" s="24" t="s">
        <v>16</v>
      </c>
      <c r="G101" s="40">
        <v>10000</v>
      </c>
      <c r="H101" s="24" t="s">
        <v>221</v>
      </c>
      <c r="I101" s="24" t="s">
        <v>222</v>
      </c>
      <c r="J101" s="25" t="s">
        <v>414</v>
      </c>
      <c r="K101" s="28">
        <v>50.16</v>
      </c>
    </row>
    <row r="102" s="3" customFormat="1" ht="20" customHeight="1" spans="1:247">
      <c r="A102" s="24">
        <v>99</v>
      </c>
      <c r="B102" s="24" t="s">
        <v>367</v>
      </c>
      <c r="C102" s="24" t="s">
        <v>373</v>
      </c>
      <c r="D102" s="25" t="s">
        <v>415</v>
      </c>
      <c r="E102" s="26" t="s">
        <v>416</v>
      </c>
      <c r="F102" s="24" t="s">
        <v>16</v>
      </c>
      <c r="G102" s="40">
        <v>10000</v>
      </c>
      <c r="H102" s="24" t="s">
        <v>221</v>
      </c>
      <c r="I102" s="24" t="s">
        <v>222</v>
      </c>
      <c r="J102" s="25" t="s">
        <v>417</v>
      </c>
      <c r="K102" s="28">
        <v>72.86</v>
      </c>
    </row>
    <row r="103" s="3" customFormat="1" ht="20" customHeight="1" spans="1:247">
      <c r="A103" s="24">
        <v>100</v>
      </c>
      <c r="B103" s="24" t="s">
        <v>367</v>
      </c>
      <c r="C103" s="24" t="s">
        <v>373</v>
      </c>
      <c r="D103" s="25" t="s">
        <v>418</v>
      </c>
      <c r="E103" s="26" t="s">
        <v>419</v>
      </c>
      <c r="F103" s="24" t="s">
        <v>16</v>
      </c>
      <c r="G103" s="40">
        <v>10000</v>
      </c>
      <c r="H103" s="24" t="s">
        <v>221</v>
      </c>
      <c r="I103" s="24" t="s">
        <v>222</v>
      </c>
      <c r="J103" s="25" t="s">
        <v>420</v>
      </c>
      <c r="K103" s="28">
        <v>72.86</v>
      </c>
    </row>
    <row r="104" s="3" customFormat="1" ht="20" customHeight="1" spans="1:247">
      <c r="A104" s="24">
        <v>101</v>
      </c>
      <c r="B104" s="24" t="s">
        <v>367</v>
      </c>
      <c r="C104" s="24" t="s">
        <v>395</v>
      </c>
      <c r="D104" s="25" t="s">
        <v>421</v>
      </c>
      <c r="E104" s="26" t="s">
        <v>422</v>
      </c>
      <c r="F104" s="24" t="s">
        <v>16</v>
      </c>
      <c r="G104" s="40">
        <v>3000</v>
      </c>
      <c r="H104" s="24" t="s">
        <v>221</v>
      </c>
      <c r="I104" s="24" t="s">
        <v>222</v>
      </c>
      <c r="J104" s="25" t="s">
        <v>423</v>
      </c>
      <c r="K104" s="28">
        <v>21.86</v>
      </c>
    </row>
    <row r="105" s="3" customFormat="1" ht="20" customHeight="1" spans="1:247">
      <c r="A105" s="24">
        <v>102</v>
      </c>
      <c r="B105" s="24" t="s">
        <v>367</v>
      </c>
      <c r="C105" s="24" t="s">
        <v>402</v>
      </c>
      <c r="D105" s="25" t="s">
        <v>403</v>
      </c>
      <c r="E105" s="26" t="s">
        <v>424</v>
      </c>
      <c r="F105" s="24" t="s">
        <v>16</v>
      </c>
      <c r="G105" s="40">
        <v>10000</v>
      </c>
      <c r="H105" s="24" t="s">
        <v>221</v>
      </c>
      <c r="I105" s="24" t="s">
        <v>222</v>
      </c>
      <c r="J105" s="25" t="s">
        <v>425</v>
      </c>
      <c r="K105" s="28">
        <v>72.85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</row>
    <row r="106" s="10" customFormat="1" ht="20" customHeight="1" spans="1:247">
      <c r="A106" s="24">
        <v>103</v>
      </c>
      <c r="B106" s="24" t="s">
        <v>367</v>
      </c>
      <c r="C106" s="24" t="s">
        <v>402</v>
      </c>
      <c r="D106" s="25" t="s">
        <v>426</v>
      </c>
      <c r="E106" s="26" t="s">
        <v>427</v>
      </c>
      <c r="F106" s="24" t="s">
        <v>16</v>
      </c>
      <c r="G106" s="40">
        <v>5000</v>
      </c>
      <c r="H106" s="24" t="s">
        <v>221</v>
      </c>
      <c r="I106" s="24" t="s">
        <v>222</v>
      </c>
      <c r="J106" s="25" t="s">
        <v>428</v>
      </c>
      <c r="K106" s="28">
        <v>36.4</v>
      </c>
      <c r="IH106" s="3"/>
    </row>
    <row r="107" s="10" customFormat="1" ht="20" customHeight="1" spans="1:247">
      <c r="A107" s="24">
        <v>104</v>
      </c>
      <c r="B107" s="24" t="s">
        <v>367</v>
      </c>
      <c r="C107" s="24" t="s">
        <v>429</v>
      </c>
      <c r="D107" s="25" t="s">
        <v>430</v>
      </c>
      <c r="E107" s="26" t="s">
        <v>117</v>
      </c>
      <c r="F107" s="24" t="s">
        <v>16</v>
      </c>
      <c r="G107" s="40">
        <v>3000</v>
      </c>
      <c r="H107" s="24" t="s">
        <v>30</v>
      </c>
      <c r="I107" s="24" t="s">
        <v>31</v>
      </c>
      <c r="J107" s="25" t="s">
        <v>431</v>
      </c>
      <c r="K107" s="28">
        <v>22.6</v>
      </c>
      <c r="IH107" s="3"/>
    </row>
    <row r="108" s="10" customFormat="1" ht="20" customHeight="1" spans="1:247">
      <c r="A108" s="24">
        <v>105</v>
      </c>
      <c r="B108" s="24" t="s">
        <v>367</v>
      </c>
      <c r="C108" s="24" t="s">
        <v>368</v>
      </c>
      <c r="D108" s="25" t="s">
        <v>432</v>
      </c>
      <c r="E108" s="26" t="s">
        <v>433</v>
      </c>
      <c r="F108" s="24" t="s">
        <v>16</v>
      </c>
      <c r="G108" s="40">
        <v>10000</v>
      </c>
      <c r="H108" s="24" t="s">
        <v>30</v>
      </c>
      <c r="I108" s="24" t="s">
        <v>31</v>
      </c>
      <c r="J108" s="25" t="s">
        <v>434</v>
      </c>
      <c r="K108" s="28">
        <v>75.24</v>
      </c>
      <c r="IH108" s="3"/>
    </row>
    <row r="109" s="10" customFormat="1" ht="20" customHeight="1" spans="1:247">
      <c r="A109" s="24">
        <v>106</v>
      </c>
      <c r="B109" s="24" t="s">
        <v>367</v>
      </c>
      <c r="C109" s="24" t="s">
        <v>435</v>
      </c>
      <c r="D109" s="25" t="s">
        <v>436</v>
      </c>
      <c r="E109" s="26" t="s">
        <v>437</v>
      </c>
      <c r="F109" s="24" t="s">
        <v>16</v>
      </c>
      <c r="G109" s="40">
        <v>5000</v>
      </c>
      <c r="H109" s="24" t="s">
        <v>40</v>
      </c>
      <c r="I109" s="24" t="s">
        <v>41</v>
      </c>
      <c r="J109" s="25" t="s">
        <v>438</v>
      </c>
      <c r="K109" s="28">
        <v>38.85</v>
      </c>
      <c r="IH109" s="3"/>
    </row>
    <row r="110" s="10" customFormat="1" ht="20" customHeight="1" spans="1:247">
      <c r="A110" s="24">
        <v>107</v>
      </c>
      <c r="B110" s="24" t="s">
        <v>367</v>
      </c>
      <c r="C110" s="24" t="s">
        <v>399</v>
      </c>
      <c r="D110" s="25" t="s">
        <v>439</v>
      </c>
      <c r="E110" s="26" t="s">
        <v>440</v>
      </c>
      <c r="F110" s="24" t="s">
        <v>16</v>
      </c>
      <c r="G110" s="27">
        <v>3000</v>
      </c>
      <c r="H110" s="24" t="s">
        <v>441</v>
      </c>
      <c r="I110" s="24" t="s">
        <v>442</v>
      </c>
      <c r="J110" s="25" t="s">
        <v>443</v>
      </c>
      <c r="K110" s="28">
        <v>25.47</v>
      </c>
      <c r="IH110" s="3"/>
    </row>
    <row r="111" s="10" customFormat="1" ht="20" customHeight="1" spans="1:247">
      <c r="A111" s="24">
        <v>108</v>
      </c>
      <c r="B111" s="24" t="s">
        <v>367</v>
      </c>
      <c r="C111" s="24" t="s">
        <v>429</v>
      </c>
      <c r="D111" s="25" t="s">
        <v>444</v>
      </c>
      <c r="E111" s="26" t="s">
        <v>445</v>
      </c>
      <c r="F111" s="24" t="s">
        <v>16</v>
      </c>
      <c r="G111" s="32">
        <v>3000</v>
      </c>
      <c r="H111" s="24" t="s">
        <v>441</v>
      </c>
      <c r="I111" s="24" t="s">
        <v>442</v>
      </c>
      <c r="J111" s="25" t="s">
        <v>446</v>
      </c>
      <c r="K111" s="28">
        <v>25.47</v>
      </c>
      <c r="IH111" s="3"/>
    </row>
    <row r="112" s="10" customFormat="1" ht="20" customHeight="1" spans="1:247">
      <c r="A112" s="24">
        <v>109</v>
      </c>
      <c r="B112" s="24" t="s">
        <v>367</v>
      </c>
      <c r="C112" s="24" t="s">
        <v>447</v>
      </c>
      <c r="D112" s="25" t="s">
        <v>448</v>
      </c>
      <c r="E112" s="26" t="s">
        <v>449</v>
      </c>
      <c r="F112" s="24" t="s">
        <v>16</v>
      </c>
      <c r="G112" s="40">
        <v>10000</v>
      </c>
      <c r="H112" s="29" t="s">
        <v>450</v>
      </c>
      <c r="I112" s="29" t="s">
        <v>451</v>
      </c>
      <c r="J112" s="25" t="s">
        <v>201</v>
      </c>
      <c r="K112" s="28">
        <v>86.65</v>
      </c>
      <c r="IH112" s="3"/>
    </row>
    <row r="113" s="10" customFormat="1" ht="20" customHeight="1" spans="1:242">
      <c r="A113" s="24">
        <v>110</v>
      </c>
      <c r="B113" s="31" t="s">
        <v>367</v>
      </c>
      <c r="C113" s="31" t="s">
        <v>399</v>
      </c>
      <c r="D113" s="25" t="s">
        <v>452</v>
      </c>
      <c r="E113" s="26" t="s">
        <v>453</v>
      </c>
      <c r="F113" s="24" t="s">
        <v>16</v>
      </c>
      <c r="G113" s="36">
        <v>10000</v>
      </c>
      <c r="H113" s="31" t="s">
        <v>454</v>
      </c>
      <c r="I113" s="31" t="s">
        <v>455</v>
      </c>
      <c r="J113" s="25" t="s">
        <v>456</v>
      </c>
      <c r="K113" s="28">
        <v>107.4</v>
      </c>
      <c r="IH113" s="3"/>
    </row>
    <row r="114" s="10" customFormat="1" ht="20" customHeight="1" spans="1:242">
      <c r="A114" s="24">
        <v>111</v>
      </c>
      <c r="B114" s="31" t="s">
        <v>367</v>
      </c>
      <c r="C114" s="31" t="s">
        <v>373</v>
      </c>
      <c r="D114" s="25" t="s">
        <v>457</v>
      </c>
      <c r="E114" s="26" t="s">
        <v>458</v>
      </c>
      <c r="F114" s="24" t="s">
        <v>16</v>
      </c>
      <c r="G114" s="36">
        <v>3000</v>
      </c>
      <c r="H114" s="31" t="s">
        <v>459</v>
      </c>
      <c r="I114" s="31" t="s">
        <v>460</v>
      </c>
      <c r="J114" s="25" t="s">
        <v>461</v>
      </c>
      <c r="K114" s="28">
        <v>32.2</v>
      </c>
      <c r="IH114" s="3"/>
    </row>
    <row r="115" s="10" customFormat="1" ht="20" customHeight="1" spans="1:242">
      <c r="A115" s="24">
        <v>112</v>
      </c>
      <c r="B115" s="24" t="s">
        <v>462</v>
      </c>
      <c r="C115" s="24" t="s">
        <v>463</v>
      </c>
      <c r="D115" s="25" t="s">
        <v>464</v>
      </c>
      <c r="E115" s="26" t="s">
        <v>465</v>
      </c>
      <c r="F115" s="31" t="s">
        <v>16</v>
      </c>
      <c r="G115" s="40">
        <v>10000</v>
      </c>
      <c r="H115" s="24" t="s">
        <v>383</v>
      </c>
      <c r="I115" s="24" t="s">
        <v>466</v>
      </c>
      <c r="J115" s="25" t="s">
        <v>467</v>
      </c>
      <c r="K115" s="28">
        <v>87.18</v>
      </c>
      <c r="IH115" s="3"/>
    </row>
    <row r="116" s="10" customFormat="1" ht="20" customHeight="1" spans="1:242">
      <c r="A116" s="24">
        <v>113</v>
      </c>
      <c r="B116" s="24" t="s">
        <v>462</v>
      </c>
      <c r="C116" s="24" t="s">
        <v>468</v>
      </c>
      <c r="D116" s="25" t="s">
        <v>469</v>
      </c>
      <c r="E116" s="26" t="s">
        <v>470</v>
      </c>
      <c r="F116" s="31" t="s">
        <v>16</v>
      </c>
      <c r="G116" s="40">
        <v>10000</v>
      </c>
      <c r="H116" s="24" t="s">
        <v>383</v>
      </c>
      <c r="I116" s="24" t="s">
        <v>466</v>
      </c>
      <c r="J116" s="25" t="s">
        <v>471</v>
      </c>
      <c r="K116" s="28">
        <v>68.33</v>
      </c>
      <c r="IH116" s="3"/>
    </row>
    <row r="117" s="10" customFormat="1" ht="20" customHeight="1" spans="1:242">
      <c r="A117" s="24">
        <v>114</v>
      </c>
      <c r="B117" s="24" t="s">
        <v>462</v>
      </c>
      <c r="C117" s="24" t="s">
        <v>472</v>
      </c>
      <c r="D117" s="25" t="s">
        <v>473</v>
      </c>
      <c r="E117" s="26" t="s">
        <v>474</v>
      </c>
      <c r="F117" s="31" t="s">
        <v>16</v>
      </c>
      <c r="G117" s="40">
        <v>10000</v>
      </c>
      <c r="H117" s="24" t="s">
        <v>383</v>
      </c>
      <c r="I117" s="24" t="s">
        <v>384</v>
      </c>
      <c r="J117" s="25" t="s">
        <v>475</v>
      </c>
      <c r="K117" s="28">
        <v>69.51</v>
      </c>
      <c r="IH117" s="3"/>
    </row>
    <row r="118" s="10" customFormat="1" ht="20" customHeight="1" spans="1:242">
      <c r="A118" s="24">
        <v>115</v>
      </c>
      <c r="B118" s="24" t="s">
        <v>462</v>
      </c>
      <c r="C118" s="24" t="s">
        <v>476</v>
      </c>
      <c r="D118" s="25" t="s">
        <v>477</v>
      </c>
      <c r="E118" s="26" t="s">
        <v>478</v>
      </c>
      <c r="F118" s="31" t="s">
        <v>16</v>
      </c>
      <c r="G118" s="40">
        <v>10000</v>
      </c>
      <c r="H118" s="24" t="s">
        <v>383</v>
      </c>
      <c r="I118" s="24" t="s">
        <v>384</v>
      </c>
      <c r="J118" s="25" t="s">
        <v>479</v>
      </c>
      <c r="K118" s="28">
        <v>69.51</v>
      </c>
      <c r="IH118" s="3"/>
    </row>
    <row r="119" s="10" customFormat="1" ht="20" customHeight="1" spans="1:242">
      <c r="A119" s="24">
        <v>116</v>
      </c>
      <c r="B119" s="24" t="s">
        <v>462</v>
      </c>
      <c r="C119" s="24" t="s">
        <v>480</v>
      </c>
      <c r="D119" s="25" t="s">
        <v>481</v>
      </c>
      <c r="E119" s="26" t="s">
        <v>349</v>
      </c>
      <c r="F119" s="31" t="s">
        <v>16</v>
      </c>
      <c r="G119" s="40">
        <v>10000</v>
      </c>
      <c r="H119" s="24" t="s">
        <v>383</v>
      </c>
      <c r="I119" s="24" t="s">
        <v>384</v>
      </c>
      <c r="J119" s="25" t="s">
        <v>482</v>
      </c>
      <c r="K119" s="28">
        <v>69.51</v>
      </c>
      <c r="IH119" s="3"/>
    </row>
    <row r="120" s="10" customFormat="1" ht="20" customHeight="1" spans="1:242">
      <c r="A120" s="24">
        <v>117</v>
      </c>
      <c r="B120" s="24" t="s">
        <v>462</v>
      </c>
      <c r="C120" s="24" t="s">
        <v>463</v>
      </c>
      <c r="D120" s="25" t="s">
        <v>483</v>
      </c>
      <c r="E120" s="26" t="s">
        <v>484</v>
      </c>
      <c r="F120" s="31" t="s">
        <v>16</v>
      </c>
      <c r="G120" s="40">
        <v>5000</v>
      </c>
      <c r="H120" s="24" t="s">
        <v>40</v>
      </c>
      <c r="I120" s="24" t="s">
        <v>41</v>
      </c>
      <c r="J120" s="25" t="s">
        <v>485</v>
      </c>
      <c r="K120" s="28">
        <v>54.78</v>
      </c>
      <c r="IH120" s="3"/>
    </row>
    <row r="121" s="10" customFormat="1" ht="20" customHeight="1" spans="1:242">
      <c r="A121" s="24">
        <v>118</v>
      </c>
      <c r="B121" s="24" t="s">
        <v>462</v>
      </c>
      <c r="C121" s="24" t="s">
        <v>486</v>
      </c>
      <c r="D121" s="25" t="s">
        <v>487</v>
      </c>
      <c r="E121" s="26" t="s">
        <v>488</v>
      </c>
      <c r="F121" s="31" t="s">
        <v>16</v>
      </c>
      <c r="G121" s="40">
        <v>10000</v>
      </c>
      <c r="H121" s="24" t="s">
        <v>165</v>
      </c>
      <c r="I121" s="24" t="s">
        <v>489</v>
      </c>
      <c r="J121" s="25" t="s">
        <v>490</v>
      </c>
      <c r="K121" s="28">
        <v>81.29</v>
      </c>
      <c r="IH121" s="3"/>
    </row>
    <row r="122" s="10" customFormat="1" ht="20" customHeight="1" spans="1:242">
      <c r="A122" s="24">
        <v>119</v>
      </c>
      <c r="B122" s="24" t="s">
        <v>462</v>
      </c>
      <c r="C122" s="24" t="s">
        <v>491</v>
      </c>
      <c r="D122" s="25" t="s">
        <v>492</v>
      </c>
      <c r="E122" s="26" t="s">
        <v>493</v>
      </c>
      <c r="F122" s="31" t="s">
        <v>16</v>
      </c>
      <c r="G122" s="40">
        <v>2000</v>
      </c>
      <c r="H122" s="24" t="s">
        <v>165</v>
      </c>
      <c r="I122" s="24" t="s">
        <v>489</v>
      </c>
      <c r="J122" s="25" t="s">
        <v>494</v>
      </c>
      <c r="K122" s="28">
        <v>16.25</v>
      </c>
      <c r="IH122" s="3"/>
    </row>
    <row r="123" s="10" customFormat="1" ht="20" customHeight="1" spans="1:242">
      <c r="A123" s="24">
        <v>120</v>
      </c>
      <c r="B123" s="29" t="s">
        <v>462</v>
      </c>
      <c r="C123" s="29" t="s">
        <v>495</v>
      </c>
      <c r="D123" s="25" t="s">
        <v>496</v>
      </c>
      <c r="E123" s="26" t="s">
        <v>349</v>
      </c>
      <c r="F123" s="31" t="s">
        <v>16</v>
      </c>
      <c r="G123" s="42">
        <v>10000</v>
      </c>
      <c r="H123" s="29" t="s">
        <v>497</v>
      </c>
      <c r="I123" s="29" t="s">
        <v>166</v>
      </c>
      <c r="J123" s="25" t="s">
        <v>498</v>
      </c>
      <c r="K123" s="28">
        <v>82.47</v>
      </c>
      <c r="IH123" s="3"/>
    </row>
    <row r="124" s="10" customFormat="1" ht="20" customHeight="1" spans="1:242">
      <c r="A124" s="24">
        <v>121</v>
      </c>
      <c r="B124" s="24" t="s">
        <v>462</v>
      </c>
      <c r="C124" s="24" t="s">
        <v>486</v>
      </c>
      <c r="D124" s="25" t="s">
        <v>499</v>
      </c>
      <c r="E124" s="26" t="s">
        <v>500</v>
      </c>
      <c r="F124" s="31" t="s">
        <v>16</v>
      </c>
      <c r="G124" s="40">
        <v>20000</v>
      </c>
      <c r="H124" s="24" t="s">
        <v>501</v>
      </c>
      <c r="I124" s="24" t="s">
        <v>502</v>
      </c>
      <c r="J124" s="25" t="s">
        <v>503</v>
      </c>
      <c r="K124" s="28">
        <v>216.77</v>
      </c>
      <c r="IH124" s="3"/>
    </row>
    <row r="125" s="10" customFormat="1" ht="20" customHeight="1" spans="1:242">
      <c r="A125" s="24">
        <v>122</v>
      </c>
      <c r="B125" s="29" t="s">
        <v>462</v>
      </c>
      <c r="C125" s="29" t="s">
        <v>463</v>
      </c>
      <c r="D125" s="25" t="s">
        <v>504</v>
      </c>
      <c r="E125" s="26" t="s">
        <v>88</v>
      </c>
      <c r="F125" s="31" t="s">
        <v>16</v>
      </c>
      <c r="G125" s="42">
        <v>3000</v>
      </c>
      <c r="H125" s="29" t="s">
        <v>505</v>
      </c>
      <c r="I125" s="29" t="s">
        <v>506</v>
      </c>
      <c r="J125" s="25" t="s">
        <v>507</v>
      </c>
      <c r="K125" s="28">
        <v>20.86</v>
      </c>
      <c r="IH125" s="3"/>
    </row>
    <row r="126" s="10" customFormat="1" ht="20" customHeight="1" spans="1:242">
      <c r="A126" s="24">
        <v>123</v>
      </c>
      <c r="B126" s="31" t="s">
        <v>462</v>
      </c>
      <c r="C126" s="31" t="s">
        <v>486</v>
      </c>
      <c r="D126" s="25" t="s">
        <v>508</v>
      </c>
      <c r="E126" s="26" t="s">
        <v>509</v>
      </c>
      <c r="F126" s="31" t="s">
        <v>16</v>
      </c>
      <c r="G126" s="43">
        <v>2000</v>
      </c>
      <c r="H126" s="31" t="s">
        <v>510</v>
      </c>
      <c r="I126" s="31" t="s">
        <v>511</v>
      </c>
      <c r="J126" s="25" t="s">
        <v>512</v>
      </c>
      <c r="K126" s="28">
        <v>21.68</v>
      </c>
      <c r="IH126" s="3"/>
    </row>
    <row r="127" s="4" customFormat="1" ht="20" customHeight="1" spans="1:242">
      <c r="A127" s="24">
        <v>124</v>
      </c>
      <c r="B127" s="31" t="s">
        <v>462</v>
      </c>
      <c r="C127" s="31" t="s">
        <v>513</v>
      </c>
      <c r="D127" s="25" t="s">
        <v>514</v>
      </c>
      <c r="E127" s="26" t="s">
        <v>515</v>
      </c>
      <c r="F127" s="31" t="s">
        <v>16</v>
      </c>
      <c r="G127" s="43">
        <v>1000</v>
      </c>
      <c r="H127" s="31" t="s">
        <v>516</v>
      </c>
      <c r="I127" s="31" t="s">
        <v>517</v>
      </c>
      <c r="J127" s="25" t="s">
        <v>518</v>
      </c>
      <c r="K127" s="28">
        <v>10.84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3"/>
    </row>
    <row r="128" s="10" customFormat="1" ht="20" customHeight="1" spans="1:242">
      <c r="A128" s="24">
        <v>125</v>
      </c>
      <c r="B128" s="31" t="s">
        <v>462</v>
      </c>
      <c r="C128" s="31" t="s">
        <v>463</v>
      </c>
      <c r="D128" s="25" t="s">
        <v>519</v>
      </c>
      <c r="E128" s="26" t="s">
        <v>520</v>
      </c>
      <c r="F128" s="31" t="s">
        <v>16</v>
      </c>
      <c r="G128" s="43">
        <v>2000</v>
      </c>
      <c r="H128" s="31" t="s">
        <v>521</v>
      </c>
      <c r="I128" s="31" t="s">
        <v>522</v>
      </c>
      <c r="J128" s="25" t="s">
        <v>523</v>
      </c>
      <c r="K128" s="28">
        <v>21.68</v>
      </c>
      <c r="IH128" s="3"/>
    </row>
    <row r="129" s="10" customFormat="1" ht="20" customHeight="1" spans="1:242">
      <c r="A129" s="24">
        <v>126</v>
      </c>
      <c r="B129" s="29" t="s">
        <v>462</v>
      </c>
      <c r="C129" s="44" t="s">
        <v>513</v>
      </c>
      <c r="D129" s="25" t="s">
        <v>524</v>
      </c>
      <c r="E129" s="26" t="s">
        <v>525</v>
      </c>
      <c r="F129" s="29" t="s">
        <v>16</v>
      </c>
      <c r="G129" s="45" t="s">
        <v>526</v>
      </c>
      <c r="H129" s="44" t="s">
        <v>527</v>
      </c>
      <c r="I129" s="44" t="s">
        <v>528</v>
      </c>
      <c r="J129" s="25" t="s">
        <v>518</v>
      </c>
      <c r="K129" s="28">
        <v>10.84</v>
      </c>
      <c r="IH129" s="3"/>
    </row>
    <row r="130" s="10" customFormat="1" ht="20" customHeight="1" spans="1:242">
      <c r="A130" s="24">
        <v>127</v>
      </c>
      <c r="B130" s="29" t="s">
        <v>462</v>
      </c>
      <c r="C130" s="44" t="s">
        <v>513</v>
      </c>
      <c r="D130" s="25" t="s">
        <v>529</v>
      </c>
      <c r="E130" s="26" t="s">
        <v>530</v>
      </c>
      <c r="F130" s="29" t="s">
        <v>16</v>
      </c>
      <c r="G130" s="45" t="s">
        <v>526</v>
      </c>
      <c r="H130" s="44" t="s">
        <v>527</v>
      </c>
      <c r="I130" s="44" t="s">
        <v>528</v>
      </c>
      <c r="J130" s="25" t="s">
        <v>531</v>
      </c>
      <c r="K130" s="28">
        <v>10.84</v>
      </c>
      <c r="IH130" s="3"/>
    </row>
    <row r="131" s="10" customFormat="1" ht="20" customHeight="1" spans="1:242">
      <c r="A131" s="24">
        <v>128</v>
      </c>
      <c r="B131" s="29" t="s">
        <v>462</v>
      </c>
      <c r="C131" s="44" t="s">
        <v>495</v>
      </c>
      <c r="D131" s="25" t="s">
        <v>439</v>
      </c>
      <c r="E131" s="26" t="s">
        <v>532</v>
      </c>
      <c r="F131" s="29" t="s">
        <v>16</v>
      </c>
      <c r="G131" s="39">
        <v>20000</v>
      </c>
      <c r="H131" s="44" t="s">
        <v>533</v>
      </c>
      <c r="I131" s="44" t="s">
        <v>534</v>
      </c>
      <c r="J131" s="25" t="s">
        <v>535</v>
      </c>
      <c r="K131" s="28">
        <v>216.77</v>
      </c>
      <c r="IH131" s="3"/>
    </row>
    <row r="132" s="10" customFormat="1" ht="20" customHeight="1" spans="1:242">
      <c r="A132" s="24">
        <v>129</v>
      </c>
      <c r="B132" s="34" t="s">
        <v>462</v>
      </c>
      <c r="C132" s="34" t="s">
        <v>513</v>
      </c>
      <c r="D132" s="25" t="s">
        <v>536</v>
      </c>
      <c r="E132" s="26" t="s">
        <v>537</v>
      </c>
      <c r="F132" s="29" t="s">
        <v>16</v>
      </c>
      <c r="G132" s="35">
        <v>1000</v>
      </c>
      <c r="H132" s="34" t="s">
        <v>538</v>
      </c>
      <c r="I132" s="34" t="s">
        <v>539</v>
      </c>
      <c r="J132" s="25" t="s">
        <v>540</v>
      </c>
      <c r="K132" s="28">
        <v>10.84</v>
      </c>
    </row>
    <row r="133" s="3" customFormat="1" ht="20" customHeight="1" spans="1:242">
      <c r="A133" s="24">
        <v>130</v>
      </c>
      <c r="B133" s="24" t="s">
        <v>462</v>
      </c>
      <c r="C133" s="24" t="s">
        <v>495</v>
      </c>
      <c r="D133" s="25" t="s">
        <v>541</v>
      </c>
      <c r="E133" s="26" t="s">
        <v>542</v>
      </c>
      <c r="F133" s="24" t="s">
        <v>16</v>
      </c>
      <c r="G133" s="40">
        <v>30000</v>
      </c>
      <c r="H133" s="34" t="s">
        <v>543</v>
      </c>
      <c r="I133" s="34" t="s">
        <v>544</v>
      </c>
      <c r="J133" s="25" t="s">
        <v>545</v>
      </c>
      <c r="K133" s="28">
        <v>325.15</v>
      </c>
    </row>
    <row r="134" s="3" customFormat="1" ht="20" customHeight="1" spans="1:242">
      <c r="A134" s="24">
        <v>131</v>
      </c>
      <c r="B134" s="34" t="s">
        <v>462</v>
      </c>
      <c r="C134" s="34" t="s">
        <v>472</v>
      </c>
      <c r="D134" s="25" t="s">
        <v>546</v>
      </c>
      <c r="E134" s="26" t="s">
        <v>547</v>
      </c>
      <c r="F134" s="24" t="s">
        <v>16</v>
      </c>
      <c r="G134" s="35">
        <v>9000</v>
      </c>
      <c r="H134" s="34" t="s">
        <v>548</v>
      </c>
      <c r="I134" s="34" t="s">
        <v>549</v>
      </c>
      <c r="J134" s="25" t="s">
        <v>550</v>
      </c>
      <c r="K134" s="28">
        <v>19.65</v>
      </c>
    </row>
    <row r="135" s="3" customFormat="1" ht="20" customHeight="1" spans="1:242">
      <c r="A135" s="24">
        <v>132</v>
      </c>
      <c r="B135" s="34" t="s">
        <v>462</v>
      </c>
      <c r="C135" s="34" t="s">
        <v>551</v>
      </c>
      <c r="D135" s="25" t="s">
        <v>552</v>
      </c>
      <c r="E135" s="26" t="s">
        <v>553</v>
      </c>
      <c r="F135" s="24" t="s">
        <v>16</v>
      </c>
      <c r="G135" s="35">
        <v>45795</v>
      </c>
      <c r="H135" s="34" t="s">
        <v>548</v>
      </c>
      <c r="I135" s="34" t="s">
        <v>549</v>
      </c>
      <c r="J135" s="25" t="s">
        <v>554</v>
      </c>
      <c r="K135" s="28">
        <v>144.91</v>
      </c>
    </row>
    <row r="136" s="3" customFormat="1" ht="20" customHeight="1" spans="1:242">
      <c r="A136" s="24">
        <v>133</v>
      </c>
      <c r="B136" s="24" t="s">
        <v>462</v>
      </c>
      <c r="C136" s="24" t="s">
        <v>555</v>
      </c>
      <c r="D136" s="25" t="s">
        <v>556</v>
      </c>
      <c r="E136" s="26" t="s">
        <v>557</v>
      </c>
      <c r="F136" s="31" t="s">
        <v>16</v>
      </c>
      <c r="G136" s="40">
        <v>10000</v>
      </c>
      <c r="H136" s="29">
        <v>20230519</v>
      </c>
      <c r="I136" s="46">
        <v>20260518</v>
      </c>
      <c r="J136" s="25" t="s">
        <v>558</v>
      </c>
      <c r="K136" s="28">
        <v>69.51</v>
      </c>
    </row>
    <row r="137" s="3" customFormat="1" ht="20" customHeight="1" spans="1:242">
      <c r="A137" s="24">
        <v>134</v>
      </c>
      <c r="B137" s="34" t="s">
        <v>462</v>
      </c>
      <c r="C137" s="34" t="s">
        <v>551</v>
      </c>
      <c r="D137" s="25" t="s">
        <v>559</v>
      </c>
      <c r="E137" s="26" t="s">
        <v>560</v>
      </c>
      <c r="F137" s="29" t="s">
        <v>16</v>
      </c>
      <c r="G137" s="39">
        <v>24900</v>
      </c>
      <c r="H137" s="29">
        <v>20251205</v>
      </c>
      <c r="I137" s="29">
        <v>20260505</v>
      </c>
      <c r="J137" s="25" t="s">
        <v>561</v>
      </c>
      <c r="K137" s="28">
        <v>78.96</v>
      </c>
    </row>
    <row r="138" s="3" customFormat="1" ht="20" customHeight="1" spans="1:242">
      <c r="A138" s="24">
        <v>135</v>
      </c>
      <c r="B138" s="24" t="s">
        <v>562</v>
      </c>
      <c r="C138" s="24" t="s">
        <v>563</v>
      </c>
      <c r="D138" s="25" t="s">
        <v>564</v>
      </c>
      <c r="E138" s="26" t="s">
        <v>565</v>
      </c>
      <c r="F138" s="31" t="s">
        <v>16</v>
      </c>
      <c r="G138" s="27">
        <v>3000</v>
      </c>
      <c r="H138" s="24" t="s">
        <v>40</v>
      </c>
      <c r="I138" s="24" t="s">
        <v>566</v>
      </c>
      <c r="J138" s="25" t="s">
        <v>567</v>
      </c>
      <c r="K138" s="28">
        <v>8.6</v>
      </c>
    </row>
    <row r="139" s="3" customFormat="1" ht="20" customHeight="1" spans="1:242">
      <c r="A139" s="24">
        <v>136</v>
      </c>
      <c r="B139" s="24" t="s">
        <v>562</v>
      </c>
      <c r="C139" s="24" t="s">
        <v>563</v>
      </c>
      <c r="D139" s="25" t="s">
        <v>568</v>
      </c>
      <c r="E139" s="26" t="s">
        <v>569</v>
      </c>
      <c r="F139" s="31" t="s">
        <v>16</v>
      </c>
      <c r="G139" s="27">
        <v>3000</v>
      </c>
      <c r="H139" s="24" t="s">
        <v>40</v>
      </c>
      <c r="I139" s="24" t="s">
        <v>566</v>
      </c>
      <c r="J139" s="25" t="s">
        <v>570</v>
      </c>
      <c r="K139" s="28">
        <v>21.5</v>
      </c>
    </row>
    <row r="140" s="3" customFormat="1" ht="20" customHeight="1" spans="1:242">
      <c r="A140" s="24">
        <v>137</v>
      </c>
      <c r="B140" s="24" t="s">
        <v>562</v>
      </c>
      <c r="C140" s="24" t="s">
        <v>571</v>
      </c>
      <c r="D140" s="25" t="s">
        <v>572</v>
      </c>
      <c r="E140" s="26" t="s">
        <v>573</v>
      </c>
      <c r="F140" s="31" t="s">
        <v>16</v>
      </c>
      <c r="G140" s="27">
        <v>10000</v>
      </c>
      <c r="H140" s="24" t="s">
        <v>40</v>
      </c>
      <c r="I140" s="24" t="s">
        <v>566</v>
      </c>
      <c r="J140" s="25" t="s">
        <v>574</v>
      </c>
      <c r="K140" s="28">
        <v>71.67</v>
      </c>
    </row>
    <row r="141" s="3" customFormat="1" ht="20" customHeight="1" spans="1:242">
      <c r="A141" s="24">
        <v>138</v>
      </c>
      <c r="B141" s="24" t="s">
        <v>562</v>
      </c>
      <c r="C141" s="24" t="s">
        <v>575</v>
      </c>
      <c r="D141" s="25" t="s">
        <v>576</v>
      </c>
      <c r="E141" s="26" t="s">
        <v>577</v>
      </c>
      <c r="F141" s="31" t="s">
        <v>16</v>
      </c>
      <c r="G141" s="27">
        <v>3000</v>
      </c>
      <c r="H141" s="24" t="s">
        <v>173</v>
      </c>
      <c r="I141" s="24" t="s">
        <v>566</v>
      </c>
      <c r="J141" s="25" t="s">
        <v>201</v>
      </c>
      <c r="K141" s="28">
        <v>13.62</v>
      </c>
    </row>
    <row r="142" s="3" customFormat="1" ht="20" customHeight="1" spans="1:242">
      <c r="A142" s="24">
        <v>139</v>
      </c>
      <c r="B142" s="24" t="s">
        <v>562</v>
      </c>
      <c r="C142" s="24" t="s">
        <v>578</v>
      </c>
      <c r="D142" s="25" t="s">
        <v>579</v>
      </c>
      <c r="E142" s="26" t="s">
        <v>580</v>
      </c>
      <c r="F142" s="31" t="s">
        <v>16</v>
      </c>
      <c r="G142" s="27">
        <v>3000</v>
      </c>
      <c r="H142" s="24" t="s">
        <v>35</v>
      </c>
      <c r="I142" s="24" t="s">
        <v>36</v>
      </c>
      <c r="J142" s="25" t="s">
        <v>581</v>
      </c>
      <c r="K142" s="28">
        <v>18.84</v>
      </c>
    </row>
    <row r="143" s="9" customFormat="1" ht="20" customHeight="1" spans="1:242">
      <c r="A143" s="24">
        <v>140</v>
      </c>
      <c r="B143" s="34" t="s">
        <v>562</v>
      </c>
      <c r="C143" s="34" t="s">
        <v>582</v>
      </c>
      <c r="D143" s="25" t="s">
        <v>146</v>
      </c>
      <c r="E143" s="26" t="s">
        <v>583</v>
      </c>
      <c r="F143" s="31" t="s">
        <v>16</v>
      </c>
      <c r="G143" s="35">
        <v>3000</v>
      </c>
      <c r="H143" s="34" t="s">
        <v>584</v>
      </c>
      <c r="I143" s="34" t="s">
        <v>585</v>
      </c>
      <c r="J143" s="25" t="s">
        <v>586</v>
      </c>
      <c r="K143" s="28">
        <v>30.28</v>
      </c>
    </row>
    <row r="144" s="11" customFormat="1" ht="20" customHeight="1" spans="1:242">
      <c r="A144" s="24">
        <v>141</v>
      </c>
      <c r="B144" s="34" t="s">
        <v>562</v>
      </c>
      <c r="C144" s="34" t="s">
        <v>587</v>
      </c>
      <c r="D144" s="25" t="s">
        <v>588</v>
      </c>
      <c r="E144" s="26" t="s">
        <v>589</v>
      </c>
      <c r="F144" s="31" t="s">
        <v>16</v>
      </c>
      <c r="G144" s="35">
        <v>3000</v>
      </c>
      <c r="H144" s="34" t="s">
        <v>590</v>
      </c>
      <c r="I144" s="34" t="s">
        <v>591</v>
      </c>
      <c r="J144" s="25" t="s">
        <v>592</v>
      </c>
      <c r="K144" s="28">
        <v>30.28</v>
      </c>
    </row>
    <row r="145" s="11" customFormat="1" ht="20" customHeight="1" spans="1:11">
      <c r="A145" s="24">
        <v>142</v>
      </c>
      <c r="B145" s="34" t="s">
        <v>562</v>
      </c>
      <c r="C145" s="34" t="s">
        <v>593</v>
      </c>
      <c r="D145" s="25" t="s">
        <v>594</v>
      </c>
      <c r="E145" s="26" t="s">
        <v>595</v>
      </c>
      <c r="F145" s="31" t="s">
        <v>16</v>
      </c>
      <c r="G145" s="35">
        <v>3000</v>
      </c>
      <c r="H145" s="34" t="s">
        <v>590</v>
      </c>
      <c r="I145" s="34" t="s">
        <v>591</v>
      </c>
      <c r="J145" s="25" t="s">
        <v>596</v>
      </c>
      <c r="K145" s="28">
        <v>30.28</v>
      </c>
    </row>
    <row r="146" s="11" customFormat="1" ht="20" customHeight="1" spans="1:11">
      <c r="A146" s="24">
        <v>143</v>
      </c>
      <c r="B146" s="24" t="s">
        <v>597</v>
      </c>
      <c r="C146" s="24" t="s">
        <v>598</v>
      </c>
      <c r="D146" s="25" t="s">
        <v>599</v>
      </c>
      <c r="E146" s="26" t="s">
        <v>600</v>
      </c>
      <c r="F146" s="31" t="s">
        <v>16</v>
      </c>
      <c r="G146" s="27">
        <v>5000</v>
      </c>
      <c r="H146" s="24" t="s">
        <v>601</v>
      </c>
      <c r="I146" s="24" t="s">
        <v>602</v>
      </c>
      <c r="J146" s="25" t="s">
        <v>603</v>
      </c>
      <c r="K146" s="28">
        <v>32.85</v>
      </c>
    </row>
    <row r="147" s="11" customFormat="1" ht="20" customHeight="1" spans="1:11">
      <c r="A147" s="24">
        <v>144</v>
      </c>
      <c r="B147" s="24" t="s">
        <v>597</v>
      </c>
      <c r="C147" s="24" t="s">
        <v>604</v>
      </c>
      <c r="D147" s="25" t="s">
        <v>605</v>
      </c>
      <c r="E147" s="26" t="s">
        <v>606</v>
      </c>
      <c r="F147" s="31" t="s">
        <v>16</v>
      </c>
      <c r="G147" s="27">
        <v>5000</v>
      </c>
      <c r="H147" s="24" t="s">
        <v>601</v>
      </c>
      <c r="I147" s="24" t="s">
        <v>602</v>
      </c>
      <c r="J147" s="25" t="s">
        <v>607</v>
      </c>
      <c r="K147" s="28">
        <v>32.85</v>
      </c>
    </row>
    <row r="148" s="11" customFormat="1" ht="20" customHeight="1" spans="1:11">
      <c r="A148" s="24">
        <v>145</v>
      </c>
      <c r="B148" s="24" t="s">
        <v>597</v>
      </c>
      <c r="C148" s="24" t="s">
        <v>608</v>
      </c>
      <c r="D148" s="25" t="s">
        <v>609</v>
      </c>
      <c r="E148" s="26" t="s">
        <v>610</v>
      </c>
      <c r="F148" s="31" t="s">
        <v>16</v>
      </c>
      <c r="G148" s="27">
        <v>5000</v>
      </c>
      <c r="H148" s="24" t="s">
        <v>601</v>
      </c>
      <c r="I148" s="24" t="s">
        <v>602</v>
      </c>
      <c r="J148" s="25" t="s">
        <v>611</v>
      </c>
      <c r="K148" s="28">
        <v>32.85</v>
      </c>
    </row>
    <row r="149" s="11" customFormat="1" ht="20" customHeight="1" spans="1:11">
      <c r="A149" s="24">
        <v>146</v>
      </c>
      <c r="B149" s="29" t="s">
        <v>597</v>
      </c>
      <c r="C149" s="29" t="s">
        <v>604</v>
      </c>
      <c r="D149" s="25" t="s">
        <v>612</v>
      </c>
      <c r="E149" s="26" t="s">
        <v>613</v>
      </c>
      <c r="F149" s="31" t="s">
        <v>16</v>
      </c>
      <c r="G149" s="30">
        <v>30000</v>
      </c>
      <c r="H149" s="29" t="s">
        <v>614</v>
      </c>
      <c r="I149" s="29" t="s">
        <v>615</v>
      </c>
      <c r="J149" s="25" t="s">
        <v>616</v>
      </c>
      <c r="K149" s="28">
        <v>322.77</v>
      </c>
    </row>
    <row r="150" s="11" customFormat="1" ht="20" customHeight="1" spans="1:11">
      <c r="A150" s="24">
        <v>147</v>
      </c>
      <c r="B150" s="24" t="s">
        <v>597</v>
      </c>
      <c r="C150" s="24" t="s">
        <v>617</v>
      </c>
      <c r="D150" s="25" t="s">
        <v>618</v>
      </c>
      <c r="E150" s="26" t="s">
        <v>121</v>
      </c>
      <c r="F150" s="31" t="s">
        <v>16</v>
      </c>
      <c r="G150" s="27">
        <v>5000</v>
      </c>
      <c r="H150" s="24" t="s">
        <v>619</v>
      </c>
      <c r="I150" s="47">
        <v>20260720</v>
      </c>
      <c r="J150" s="25" t="s">
        <v>620</v>
      </c>
      <c r="K150" s="28">
        <v>53.67</v>
      </c>
    </row>
    <row r="151" s="3" customFormat="1" ht="20" customHeight="1" spans="1:11">
      <c r="A151" s="24">
        <v>148</v>
      </c>
      <c r="B151" s="24" t="s">
        <v>597</v>
      </c>
      <c r="C151" s="24" t="s">
        <v>604</v>
      </c>
      <c r="D151" s="25" t="s">
        <v>621</v>
      </c>
      <c r="E151" s="26" t="s">
        <v>622</v>
      </c>
      <c r="F151" s="31" t="s">
        <v>16</v>
      </c>
      <c r="G151" s="27">
        <v>5000</v>
      </c>
      <c r="H151" s="24" t="s">
        <v>83</v>
      </c>
      <c r="I151" s="24" t="s">
        <v>623</v>
      </c>
      <c r="J151" s="25" t="s">
        <v>624</v>
      </c>
      <c r="K151" s="28">
        <v>19.71</v>
      </c>
    </row>
    <row r="152" s="5" customFormat="1" ht="20" customHeight="1" spans="1:11">
      <c r="A152" s="24">
        <v>149</v>
      </c>
      <c r="B152" s="34" t="s">
        <v>597</v>
      </c>
      <c r="C152" s="34" t="s">
        <v>625</v>
      </c>
      <c r="D152" s="25" t="s">
        <v>626</v>
      </c>
      <c r="E152" s="26" t="s">
        <v>627</v>
      </c>
      <c r="F152" s="31" t="s">
        <v>16</v>
      </c>
      <c r="G152" s="35">
        <v>5000</v>
      </c>
      <c r="H152" s="34" t="s">
        <v>628</v>
      </c>
      <c r="I152" s="34" t="s">
        <v>629</v>
      </c>
      <c r="J152" s="25" t="s">
        <v>630</v>
      </c>
      <c r="K152" s="28">
        <v>46</v>
      </c>
    </row>
    <row r="153" s="3" customFormat="1" ht="20" customHeight="1" spans="1:11">
      <c r="A153" s="24">
        <v>150</v>
      </c>
      <c r="B153" s="34" t="s">
        <v>597</v>
      </c>
      <c r="C153" s="34" t="s">
        <v>604</v>
      </c>
      <c r="D153" s="25" t="s">
        <v>631</v>
      </c>
      <c r="E153" s="26" t="s">
        <v>632</v>
      </c>
      <c r="F153" s="31" t="s">
        <v>16</v>
      </c>
      <c r="G153" s="35">
        <v>30000</v>
      </c>
      <c r="H153" s="34" t="s">
        <v>628</v>
      </c>
      <c r="I153" s="34" t="s">
        <v>629</v>
      </c>
      <c r="J153" s="25" t="s">
        <v>633</v>
      </c>
      <c r="K153" s="28">
        <v>276</v>
      </c>
    </row>
    <row r="154" s="3" customFormat="1" ht="20" customHeight="1" spans="1:11">
      <c r="A154" s="24">
        <v>151</v>
      </c>
      <c r="B154" s="34" t="s">
        <v>597</v>
      </c>
      <c r="C154" s="34" t="s">
        <v>634</v>
      </c>
      <c r="D154" s="25" t="s">
        <v>635</v>
      </c>
      <c r="E154" s="26" t="s">
        <v>636</v>
      </c>
      <c r="F154" s="31" t="s">
        <v>16</v>
      </c>
      <c r="G154" s="35">
        <v>30000</v>
      </c>
      <c r="H154" s="34" t="s">
        <v>628</v>
      </c>
      <c r="I154" s="34" t="s">
        <v>629</v>
      </c>
      <c r="J154" s="25" t="s">
        <v>637</v>
      </c>
      <c r="K154" s="28">
        <v>276</v>
      </c>
    </row>
    <row r="155" s="11" customFormat="1" ht="20" customHeight="1" spans="1:11">
      <c r="A155" s="24">
        <v>152</v>
      </c>
      <c r="B155" s="34" t="s">
        <v>597</v>
      </c>
      <c r="C155" s="34" t="s">
        <v>634</v>
      </c>
      <c r="D155" s="25" t="s">
        <v>638</v>
      </c>
      <c r="E155" s="26" t="s">
        <v>639</v>
      </c>
      <c r="F155" s="31" t="s">
        <v>16</v>
      </c>
      <c r="G155" s="35">
        <v>10000</v>
      </c>
      <c r="H155" s="34" t="s">
        <v>628</v>
      </c>
      <c r="I155" s="34" t="s">
        <v>629</v>
      </c>
      <c r="J155" s="25" t="s">
        <v>640</v>
      </c>
      <c r="K155" s="28">
        <v>92</v>
      </c>
    </row>
    <row r="156" s="11" customFormat="1" ht="20" customHeight="1" spans="1:11">
      <c r="A156" s="24">
        <v>153</v>
      </c>
      <c r="B156" s="34" t="s">
        <v>597</v>
      </c>
      <c r="C156" s="34" t="s">
        <v>608</v>
      </c>
      <c r="D156" s="25" t="s">
        <v>641</v>
      </c>
      <c r="E156" s="26" t="s">
        <v>642</v>
      </c>
      <c r="F156" s="31" t="s">
        <v>16</v>
      </c>
      <c r="G156" s="35">
        <v>10000</v>
      </c>
      <c r="H156" s="34" t="s">
        <v>643</v>
      </c>
      <c r="I156" s="34" t="s">
        <v>644</v>
      </c>
      <c r="J156" s="25" t="s">
        <v>645</v>
      </c>
      <c r="K156" s="28">
        <v>66.89</v>
      </c>
    </row>
    <row r="157" s="3" customFormat="1" ht="20" customHeight="1" spans="1:11">
      <c r="A157" s="24">
        <v>154</v>
      </c>
      <c r="B157" s="34" t="s">
        <v>597</v>
      </c>
      <c r="C157" s="34" t="s">
        <v>646</v>
      </c>
      <c r="D157" s="25" t="s">
        <v>647</v>
      </c>
      <c r="E157" s="26" t="s">
        <v>648</v>
      </c>
      <c r="F157" s="31" t="s">
        <v>16</v>
      </c>
      <c r="G157" s="35">
        <v>6200</v>
      </c>
      <c r="H157" s="34" t="s">
        <v>649</v>
      </c>
      <c r="I157" s="34" t="s">
        <v>650</v>
      </c>
      <c r="J157" s="25" t="s">
        <v>651</v>
      </c>
      <c r="K157" s="28">
        <v>46.19</v>
      </c>
    </row>
    <row r="158" s="3" customFormat="1" ht="20" customHeight="1" spans="1:11">
      <c r="A158" s="24">
        <v>155</v>
      </c>
      <c r="B158" s="34" t="s">
        <v>652</v>
      </c>
      <c r="C158" s="34" t="s">
        <v>653</v>
      </c>
      <c r="D158" s="25" t="s">
        <v>654</v>
      </c>
      <c r="E158" s="26" t="s">
        <v>69</v>
      </c>
      <c r="F158" s="31" t="s">
        <v>16</v>
      </c>
      <c r="G158" s="48">
        <v>5000</v>
      </c>
      <c r="H158" s="34" t="s">
        <v>655</v>
      </c>
      <c r="I158" s="34" t="s">
        <v>656</v>
      </c>
      <c r="J158" s="25" t="s">
        <v>657</v>
      </c>
      <c r="K158" s="28">
        <v>55.2</v>
      </c>
    </row>
    <row r="159" s="3" customFormat="1" ht="20" customHeight="1" spans="1:11">
      <c r="A159" s="24">
        <v>156</v>
      </c>
      <c r="B159" s="29" t="s">
        <v>652</v>
      </c>
      <c r="C159" s="29" t="s">
        <v>658</v>
      </c>
      <c r="D159" s="25" t="s">
        <v>659</v>
      </c>
      <c r="E159" s="26" t="s">
        <v>610</v>
      </c>
      <c r="F159" s="31" t="s">
        <v>16</v>
      </c>
      <c r="G159" s="30">
        <v>20000</v>
      </c>
      <c r="H159" s="29" t="s">
        <v>660</v>
      </c>
      <c r="I159" s="29" t="s">
        <v>661</v>
      </c>
      <c r="J159" s="25" t="s">
        <v>662</v>
      </c>
      <c r="K159" s="28">
        <v>229.6</v>
      </c>
    </row>
    <row r="160" s="3" customFormat="1" ht="20" customHeight="1" spans="1:11">
      <c r="A160" s="24">
        <v>157</v>
      </c>
      <c r="B160" s="29" t="s">
        <v>652</v>
      </c>
      <c r="C160" s="29" t="s">
        <v>663</v>
      </c>
      <c r="D160" s="25" t="s">
        <v>415</v>
      </c>
      <c r="E160" s="26" t="s">
        <v>343</v>
      </c>
      <c r="F160" s="31" t="s">
        <v>16</v>
      </c>
      <c r="G160" s="30">
        <v>30000</v>
      </c>
      <c r="H160" s="29" t="s">
        <v>664</v>
      </c>
      <c r="I160" s="29" t="s">
        <v>665</v>
      </c>
      <c r="J160" s="25" t="s">
        <v>666</v>
      </c>
      <c r="K160" s="28">
        <v>340.2</v>
      </c>
    </row>
    <row r="161" s="3" customFormat="1" ht="20" customHeight="1" spans="1:242">
      <c r="A161" s="24">
        <v>158</v>
      </c>
      <c r="B161" s="24" t="s">
        <v>652</v>
      </c>
      <c r="C161" s="24" t="s">
        <v>658</v>
      </c>
      <c r="D161" s="25" t="s">
        <v>667</v>
      </c>
      <c r="E161" s="26" t="s">
        <v>113</v>
      </c>
      <c r="F161" s="31" t="s">
        <v>16</v>
      </c>
      <c r="G161" s="33">
        <v>5000</v>
      </c>
      <c r="H161" s="29" t="s">
        <v>590</v>
      </c>
      <c r="I161" s="29" t="s">
        <v>668</v>
      </c>
      <c r="J161" s="25" t="s">
        <v>669</v>
      </c>
      <c r="K161" s="28">
        <v>52.67</v>
      </c>
    </row>
    <row r="162" s="3" customFormat="1" ht="20" customHeight="1" spans="1:242">
      <c r="A162" s="24">
        <v>159</v>
      </c>
      <c r="B162" s="24" t="s">
        <v>652</v>
      </c>
      <c r="C162" s="24" t="s">
        <v>670</v>
      </c>
      <c r="D162" s="25" t="s">
        <v>671</v>
      </c>
      <c r="E162" s="26" t="s">
        <v>672</v>
      </c>
      <c r="F162" s="31" t="s">
        <v>16</v>
      </c>
      <c r="G162" s="33">
        <v>5000</v>
      </c>
      <c r="H162" s="29" t="s">
        <v>590</v>
      </c>
      <c r="I162" s="29" t="s">
        <v>668</v>
      </c>
      <c r="J162" s="25" t="s">
        <v>673</v>
      </c>
      <c r="K162" s="28">
        <v>52.01</v>
      </c>
    </row>
    <row r="163" s="3" customFormat="1" ht="20" customHeight="1" spans="1:242">
      <c r="A163" s="24">
        <v>160</v>
      </c>
      <c r="B163" s="34" t="s">
        <v>652</v>
      </c>
      <c r="C163" s="34" t="s">
        <v>653</v>
      </c>
      <c r="D163" s="25" t="s">
        <v>674</v>
      </c>
      <c r="E163" s="26" t="s">
        <v>675</v>
      </c>
      <c r="F163" s="31" t="s">
        <v>16</v>
      </c>
      <c r="G163" s="35">
        <v>2000</v>
      </c>
      <c r="H163" s="34" t="s">
        <v>676</v>
      </c>
      <c r="I163" s="34" t="s">
        <v>677</v>
      </c>
      <c r="J163" s="25" t="s">
        <v>678</v>
      </c>
      <c r="K163" s="28">
        <v>18.72</v>
      </c>
    </row>
    <row r="164" s="3" customFormat="1" ht="20" customHeight="1" spans="1:242">
      <c r="A164" s="24">
        <v>161</v>
      </c>
      <c r="B164" s="34" t="s">
        <v>652</v>
      </c>
      <c r="C164" s="34" t="s">
        <v>663</v>
      </c>
      <c r="D164" s="25" t="s">
        <v>679</v>
      </c>
      <c r="E164" s="26" t="s">
        <v>296</v>
      </c>
      <c r="F164" s="31" t="s">
        <v>16</v>
      </c>
      <c r="G164" s="35">
        <v>3000</v>
      </c>
      <c r="H164" s="34" t="s">
        <v>680</v>
      </c>
      <c r="I164" s="34" t="s">
        <v>681</v>
      </c>
      <c r="J164" s="25" t="s">
        <v>682</v>
      </c>
      <c r="K164" s="28">
        <v>27.36</v>
      </c>
    </row>
    <row r="165" s="12" customFormat="1" ht="27" customHeight="1" spans="1:242">
      <c r="A165" s="49" t="s">
        <v>683</v>
      </c>
      <c r="B165" s="49"/>
      <c r="C165" s="49"/>
      <c r="D165" s="49"/>
      <c r="E165" s="49"/>
      <c r="F165" s="49"/>
      <c r="G165" s="49"/>
      <c r="H165" s="49"/>
      <c r="I165" s="49"/>
      <c r="J165" s="49"/>
      <c r="K165" s="50">
        <f>SUM(K4:K164)</f>
        <v>9676.33</v>
      </c>
      <c r="HK165" s="51"/>
      <c r="HL165" s="51"/>
      <c r="HM165" s="51"/>
      <c r="HN165" s="51"/>
      <c r="HO165" s="51"/>
      <c r="HP165" s="51"/>
      <c r="HQ165" s="51"/>
      <c r="HR165" s="51"/>
      <c r="HS165" s="51"/>
      <c r="HT165" s="51"/>
      <c r="HU165" s="51"/>
      <c r="HV165" s="51"/>
      <c r="HW165" s="51"/>
      <c r="HX165" s="51"/>
      <c r="HY165" s="10"/>
      <c r="HZ165" s="10"/>
      <c r="IA165" s="10"/>
      <c r="IB165" s="10"/>
      <c r="IC165" s="10"/>
      <c r="ID165" s="10"/>
      <c r="IE165" s="10"/>
      <c r="IF165" s="10"/>
      <c r="IG165" s="10"/>
      <c r="IH165" s="10"/>
    </row>
    <row r="166" s="1" customFormat="1" spans="1:242">
      <c r="G166" s="15"/>
      <c r="H166" s="1"/>
      <c r="I166" s="1"/>
      <c r="J166" s="1"/>
      <c r="K166" s="16"/>
      <c r="GR166" s="10"/>
      <c r="GS166" s="10"/>
      <c r="GT166" s="10"/>
      <c r="GU166" s="10"/>
      <c r="GV166" s="10"/>
      <c r="GW166" s="10"/>
      <c r="GX166" s="10"/>
      <c r="GY166" s="10"/>
      <c r="GZ166" s="10"/>
      <c r="HA166" s="10"/>
      <c r="HB166" s="10"/>
      <c r="HC166" s="10"/>
      <c r="HD166" s="10"/>
      <c r="HE166" s="10"/>
      <c r="HF166" s="10"/>
      <c r="HG166" s="10"/>
      <c r="HH166" s="10"/>
      <c r="HI166" s="10"/>
      <c r="HJ166" s="10"/>
      <c r="HK166" s="10"/>
      <c r="HL166" s="10"/>
      <c r="HM166" s="10"/>
      <c r="HN166" s="10"/>
      <c r="HO166" s="10"/>
      <c r="HP166" s="10"/>
      <c r="HQ166" s="10"/>
      <c r="HR166" s="10"/>
      <c r="HS166" s="10"/>
      <c r="HT166" s="10"/>
      <c r="HU166" s="10"/>
      <c r="HV166" s="10"/>
      <c r="HW166" s="10"/>
      <c r="HX166" s="10"/>
      <c r="HY166" s="10"/>
      <c r="HZ166" s="10"/>
      <c r="IA166" s="10"/>
      <c r="IB166" s="10"/>
      <c r="IC166" s="10"/>
      <c r="ID166" s="10"/>
      <c r="IE166" s="10"/>
      <c r="IF166" s="10"/>
      <c r="IG166" s="10"/>
      <c r="IH166" s="10"/>
    </row>
    <row r="167" s="13" customFormat="1" ht="18.75" spans="1:242">
      <c r="A167" s="52" t="s">
        <v>684</v>
      </c>
      <c r="B167" s="52"/>
      <c r="C167" s="52"/>
      <c r="D167" s="52"/>
      <c r="E167" s="52"/>
      <c r="F167" s="52"/>
      <c r="G167" s="53"/>
      <c r="H167" s="52"/>
      <c r="I167" s="52"/>
      <c r="J167" s="52"/>
      <c r="K167" s="54"/>
      <c r="HK167" s="10"/>
      <c r="HL167" s="10"/>
      <c r="HM167" s="10"/>
      <c r="HN167" s="10"/>
      <c r="HO167" s="10"/>
      <c r="HP167" s="10"/>
      <c r="HQ167" s="10"/>
      <c r="HR167" s="10"/>
      <c r="HS167" s="10"/>
      <c r="HT167" s="10"/>
      <c r="HU167" s="10"/>
      <c r="HV167" s="10"/>
      <c r="HW167" s="10"/>
      <c r="HX167" s="10"/>
      <c r="HY167" s="10"/>
      <c r="HZ167" s="10"/>
      <c r="IA167" s="10"/>
      <c r="IB167" s="10"/>
      <c r="IC167" s="10"/>
      <c r="ID167" s="10"/>
      <c r="IE167" s="10"/>
      <c r="IF167" s="10"/>
      <c r="IG167" s="10"/>
      <c r="IH167" s="10"/>
    </row>
    <row r="168" s="1" customFormat="1" spans="1:242">
      <c r="G168" s="15"/>
      <c r="H168" s="1"/>
      <c r="I168" s="1"/>
      <c r="J168" s="1"/>
      <c r="K168" s="16"/>
      <c r="GR168" s="10"/>
      <c r="GS168" s="10"/>
      <c r="GT168" s="10"/>
      <c r="GU168" s="10"/>
      <c r="GV168" s="10"/>
      <c r="GW168" s="10"/>
      <c r="GX168" s="10"/>
      <c r="GY168" s="10"/>
      <c r="GZ168" s="10"/>
      <c r="HA168" s="10"/>
      <c r="HB168" s="10"/>
      <c r="HC168" s="10"/>
      <c r="HD168" s="10"/>
      <c r="HE168" s="10"/>
      <c r="HF168" s="10"/>
      <c r="HG168" s="10"/>
      <c r="HH168" s="10"/>
      <c r="HI168" s="10"/>
      <c r="HJ168" s="10"/>
      <c r="HK168" s="10"/>
      <c r="HL168" s="10"/>
      <c r="HM168" s="10"/>
      <c r="HN168" s="10"/>
      <c r="HO168" s="10"/>
      <c r="HP168" s="10"/>
      <c r="HQ168" s="10"/>
      <c r="HR168" s="10"/>
      <c r="HS168" s="10"/>
      <c r="HT168" s="10"/>
      <c r="HU168" s="10"/>
      <c r="HV168" s="10"/>
      <c r="HW168" s="10"/>
      <c r="HX168" s="10"/>
      <c r="HY168" s="10"/>
      <c r="HZ168" s="10"/>
      <c r="IA168" s="10"/>
      <c r="IB168" s="10"/>
      <c r="IC168" s="10"/>
      <c r="ID168" s="10"/>
      <c r="IE168" s="10"/>
      <c r="IF168" s="10"/>
      <c r="IG168" s="10"/>
      <c r="IH168" s="10"/>
    </row>
    <row r="169" s="1" customFormat="1" spans="1:242">
      <c r="A169" s="14"/>
      <c r="B169" s="1"/>
      <c r="C169" s="1"/>
      <c r="D169" s="1"/>
      <c r="E169" s="1"/>
      <c r="F169" s="1"/>
      <c r="G169" s="15"/>
      <c r="H169" s="1"/>
      <c r="I169" s="1"/>
      <c r="J169" s="1"/>
      <c r="K169" s="16"/>
      <c r="HA169" s="10"/>
      <c r="HB169" s="10"/>
      <c r="HC169" s="10"/>
      <c r="HD169" s="10"/>
      <c r="HE169" s="10"/>
      <c r="HF169" s="10"/>
      <c r="HG169" s="10"/>
      <c r="HH169" s="10"/>
      <c r="HI169" s="10"/>
      <c r="HJ169" s="10"/>
      <c r="HK169" s="10"/>
      <c r="HL169" s="10"/>
      <c r="HM169" s="10"/>
      <c r="HN169" s="10"/>
      <c r="HO169" s="10"/>
      <c r="HP169" s="10"/>
      <c r="HQ169" s="10"/>
      <c r="HR169" s="10"/>
      <c r="HS169" s="10"/>
      <c r="HT169" s="10"/>
      <c r="HU169" s="10"/>
      <c r="HV169" s="10"/>
      <c r="HW169" s="10"/>
      <c r="HX169" s="10"/>
      <c r="HY169" s="10"/>
      <c r="HZ169" s="10"/>
      <c r="IA169" s="10"/>
      <c r="IB169" s="10"/>
      <c r="IC169" s="10"/>
      <c r="ID169" s="10"/>
      <c r="IE169" s="10"/>
      <c r="IF169" s="10"/>
      <c r="IG169" s="10"/>
      <c r="IH169" s="10"/>
    </row>
    <row r="170" s="1" customFormat="1" spans="1:242">
      <c r="A170" s="14"/>
      <c r="B170" s="1"/>
      <c r="C170" s="1"/>
      <c r="D170" s="1"/>
      <c r="E170" s="1"/>
      <c r="F170" s="1"/>
      <c r="G170" s="15"/>
      <c r="H170" s="1"/>
      <c r="I170" s="1"/>
      <c r="J170" s="1"/>
      <c r="K170" s="16"/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  <c r="HK170" s="10"/>
      <c r="HL170" s="10"/>
      <c r="HM170" s="10"/>
      <c r="HN170" s="10"/>
      <c r="HO170" s="10"/>
      <c r="HP170" s="10"/>
      <c r="HQ170" s="10"/>
      <c r="HR170" s="10"/>
      <c r="HS170" s="10"/>
      <c r="HT170" s="10"/>
      <c r="HU170" s="10"/>
      <c r="HV170" s="10"/>
      <c r="HW170" s="10"/>
      <c r="HX170" s="10"/>
      <c r="HY170" s="10"/>
      <c r="HZ170" s="10"/>
      <c r="IA170" s="10"/>
      <c r="IB170" s="10"/>
      <c r="IC170" s="10"/>
      <c r="ID170" s="10"/>
      <c r="IE170" s="10"/>
      <c r="IF170" s="10"/>
      <c r="IG170" s="10"/>
      <c r="IH170" s="10"/>
    </row>
    <row r="171" s="1" customFormat="1" spans="1:242">
      <c r="A171" s="14"/>
      <c r="B171" s="1"/>
      <c r="C171" s="1"/>
      <c r="D171" s="1"/>
      <c r="E171" s="1"/>
      <c r="F171" s="1"/>
      <c r="G171" s="15"/>
      <c r="H171" s="1"/>
      <c r="I171" s="1"/>
      <c r="J171" s="1"/>
      <c r="K171" s="16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</row>
    <row r="172" s="1" customFormat="1" spans="1:242">
      <c r="A172" s="14"/>
      <c r="B172" s="1"/>
      <c r="C172" s="1"/>
      <c r="D172" s="1"/>
      <c r="E172" s="1"/>
      <c r="F172" s="1"/>
      <c r="G172" s="15"/>
      <c r="H172" s="1"/>
      <c r="I172" s="1"/>
      <c r="J172" s="1"/>
      <c r="K172" s="16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</row>
    <row r="173" s="1" customFormat="1" spans="1:242">
      <c r="A173" s="14"/>
      <c r="B173" s="1"/>
      <c r="C173" s="1"/>
      <c r="D173" s="1"/>
      <c r="E173" s="1"/>
      <c r="F173" s="1"/>
      <c r="G173" s="15"/>
      <c r="H173" s="1"/>
      <c r="I173" s="1"/>
      <c r="J173" s="1"/>
      <c r="K173" s="16"/>
      <c r="HA173" s="10"/>
      <c r="HB173" s="10"/>
      <c r="HC173" s="10"/>
      <c r="HD173" s="10"/>
      <c r="HE173" s="10"/>
      <c r="HF173" s="10"/>
      <c r="HG173" s="10"/>
      <c r="HH173" s="10"/>
      <c r="HI173" s="10"/>
      <c r="HJ173" s="10"/>
      <c r="HK173" s="10"/>
      <c r="HL173" s="10"/>
      <c r="HM173" s="10"/>
      <c r="HN173" s="10"/>
      <c r="HO173" s="10"/>
      <c r="HP173" s="10"/>
      <c r="HQ173" s="10"/>
      <c r="HR173" s="10"/>
      <c r="HS173" s="10"/>
      <c r="HT173" s="10"/>
      <c r="HU173" s="10"/>
      <c r="HV173" s="10"/>
      <c r="HW173" s="10"/>
      <c r="HX173" s="10"/>
      <c r="HY173" s="10"/>
      <c r="HZ173" s="10"/>
      <c r="IA173" s="10"/>
      <c r="IB173" s="10"/>
      <c r="IC173" s="10"/>
      <c r="ID173" s="10"/>
      <c r="IE173" s="10"/>
      <c r="IF173" s="10"/>
      <c r="IG173" s="10"/>
      <c r="IH173" s="10"/>
    </row>
    <row r="174" s="1" customFormat="1" spans="1:242">
      <c r="A174" s="14"/>
      <c r="B174" s="1"/>
      <c r="C174" s="1"/>
      <c r="D174" s="1"/>
      <c r="E174" s="1"/>
      <c r="F174" s="1"/>
      <c r="G174" s="15"/>
      <c r="H174" s="1"/>
      <c r="I174" s="1"/>
      <c r="J174" s="1"/>
      <c r="K174" s="16"/>
      <c r="HA174" s="10"/>
      <c r="HB174" s="10"/>
      <c r="HC174" s="10"/>
      <c r="HD174" s="10"/>
      <c r="HE174" s="10"/>
      <c r="HF174" s="10"/>
      <c r="HG174" s="10"/>
      <c r="HH174" s="10"/>
      <c r="HI174" s="10"/>
      <c r="HJ174" s="10"/>
      <c r="HK174" s="10"/>
      <c r="HL174" s="10"/>
      <c r="HM174" s="10"/>
      <c r="HN174" s="10"/>
      <c r="HO174" s="10"/>
      <c r="HP174" s="10"/>
      <c r="HQ174" s="10"/>
      <c r="HR174" s="10"/>
      <c r="HS174" s="10"/>
      <c r="HT174" s="10"/>
      <c r="HU174" s="10"/>
      <c r="HV174" s="10"/>
      <c r="HW174" s="10"/>
      <c r="HX174" s="10"/>
      <c r="HY174" s="10"/>
      <c r="HZ174" s="10"/>
      <c r="IA174" s="10"/>
      <c r="IB174" s="10"/>
      <c r="IC174" s="10"/>
      <c r="ID174" s="10"/>
      <c r="IE174" s="10"/>
      <c r="IF174" s="10"/>
      <c r="IG174" s="10"/>
      <c r="IH174" s="10"/>
    </row>
    <row r="175" s="1" customFormat="1" spans="1:242">
      <c r="A175" s="14"/>
      <c r="B175" s="1"/>
      <c r="C175" s="1"/>
      <c r="D175" s="1"/>
      <c r="E175" s="1"/>
      <c r="F175" s="1"/>
      <c r="G175" s="15"/>
      <c r="H175" s="1"/>
      <c r="I175" s="1"/>
      <c r="J175" s="1"/>
      <c r="K175" s="16"/>
      <c r="HA175" s="10"/>
      <c r="HB175" s="10"/>
      <c r="HC175" s="10"/>
      <c r="HD175" s="10"/>
      <c r="HE175" s="10"/>
      <c r="HF175" s="10"/>
      <c r="HG175" s="10"/>
      <c r="HH175" s="10"/>
      <c r="HI175" s="10"/>
      <c r="HJ175" s="10"/>
      <c r="HK175" s="10"/>
      <c r="HL175" s="10"/>
      <c r="HM175" s="10"/>
      <c r="HN175" s="10"/>
      <c r="HO175" s="10"/>
      <c r="HP175" s="10"/>
      <c r="HQ175" s="10"/>
      <c r="HR175" s="10"/>
      <c r="HS175" s="10"/>
      <c r="HT175" s="10"/>
      <c r="HU175" s="10"/>
      <c r="HV175" s="10"/>
      <c r="HW175" s="10"/>
      <c r="HX175" s="10"/>
      <c r="HY175" s="10"/>
      <c r="HZ175" s="10"/>
      <c r="IA175" s="10"/>
      <c r="IB175" s="10"/>
      <c r="IC175" s="10"/>
      <c r="ID175" s="10"/>
      <c r="IE175" s="10"/>
      <c r="IF175" s="10"/>
      <c r="IG175" s="10"/>
      <c r="IH175" s="10"/>
    </row>
    <row r="176" s="1" customFormat="1" spans="1:242">
      <c r="A176" s="14"/>
      <c r="B176" s="1"/>
      <c r="C176" s="1"/>
      <c r="D176" s="1"/>
      <c r="E176" s="1"/>
      <c r="F176" s="1"/>
      <c r="G176" s="15"/>
      <c r="H176" s="1"/>
      <c r="I176" s="1"/>
      <c r="J176" s="1"/>
      <c r="K176" s="16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</row>
    <row r="177" s="1" customFormat="1" spans="1:242">
      <c r="A177" s="14"/>
      <c r="B177" s="1"/>
      <c r="C177" s="1"/>
      <c r="D177" s="1"/>
      <c r="E177" s="1"/>
      <c r="F177" s="1"/>
      <c r="G177" s="15"/>
      <c r="H177" s="1"/>
      <c r="I177" s="1"/>
      <c r="J177" s="1"/>
      <c r="K177" s="16"/>
      <c r="HA177" s="10"/>
      <c r="HB177" s="10"/>
      <c r="HC177" s="10"/>
      <c r="HD177" s="10"/>
      <c r="HE177" s="10"/>
      <c r="HF177" s="10"/>
      <c r="HG177" s="10"/>
      <c r="HH177" s="10"/>
      <c r="HI177" s="10"/>
      <c r="HJ177" s="10"/>
      <c r="HK177" s="10"/>
      <c r="HL177" s="10"/>
      <c r="HM177" s="10"/>
      <c r="HN177" s="10"/>
      <c r="HO177" s="10"/>
      <c r="HP177" s="10"/>
      <c r="HQ177" s="10"/>
      <c r="HR177" s="10"/>
      <c r="HS177" s="10"/>
      <c r="HT177" s="10"/>
      <c r="HU177" s="10"/>
      <c r="HV177" s="10"/>
      <c r="HW177" s="10"/>
      <c r="HX177" s="10"/>
      <c r="HY177" s="10"/>
      <c r="HZ177" s="10"/>
      <c r="IA177" s="10"/>
      <c r="IB177" s="10"/>
      <c r="IC177" s="10"/>
      <c r="ID177" s="10"/>
      <c r="IE177" s="10"/>
      <c r="IF177" s="10"/>
      <c r="IG177" s="10"/>
      <c r="IH177" s="10"/>
    </row>
    <row r="178" s="1" customFormat="1" spans="1:242">
      <c r="A178" s="14"/>
      <c r="B178" s="1"/>
      <c r="C178" s="1"/>
      <c r="D178" s="1"/>
      <c r="E178" s="1"/>
      <c r="F178" s="1"/>
      <c r="G178" s="15"/>
      <c r="H178" s="1"/>
      <c r="I178" s="1"/>
      <c r="J178" s="1"/>
      <c r="K178" s="16"/>
      <c r="HA178" s="10"/>
      <c r="HB178" s="10"/>
      <c r="HC178" s="10"/>
      <c r="HD178" s="10"/>
      <c r="HE178" s="10"/>
      <c r="HF178" s="10"/>
      <c r="HG178" s="10"/>
      <c r="HH178" s="10"/>
      <c r="HI178" s="10"/>
      <c r="HJ178" s="10"/>
      <c r="HK178" s="10"/>
      <c r="HL178" s="10"/>
      <c r="HM178" s="10"/>
      <c r="HN178" s="10"/>
      <c r="HO178" s="10"/>
      <c r="HP178" s="10"/>
      <c r="HQ178" s="10"/>
      <c r="HR178" s="10"/>
      <c r="HS178" s="10"/>
      <c r="HT178" s="10"/>
      <c r="HU178" s="10"/>
      <c r="HV178" s="10"/>
      <c r="HW178" s="10"/>
      <c r="HX178" s="10"/>
      <c r="HY178" s="10"/>
      <c r="HZ178" s="10"/>
      <c r="IA178" s="10"/>
      <c r="IB178" s="10"/>
      <c r="IC178" s="10"/>
      <c r="ID178" s="10"/>
      <c r="IE178" s="10"/>
      <c r="IF178" s="10"/>
      <c r="IG178" s="10"/>
      <c r="IH178" s="10"/>
    </row>
    <row r="179" s="1" customFormat="1" spans="1:242">
      <c r="A179" s="14"/>
      <c r="B179" s="1"/>
      <c r="C179" s="1"/>
      <c r="D179" s="1"/>
      <c r="E179" s="1"/>
      <c r="F179" s="1"/>
      <c r="G179" s="15"/>
      <c r="H179" s="1"/>
      <c r="I179" s="1"/>
      <c r="J179" s="1"/>
      <c r="K179" s="16"/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  <c r="HK179" s="10"/>
      <c r="HL179" s="10"/>
      <c r="HM179" s="10"/>
      <c r="HN179" s="10"/>
      <c r="HO179" s="10"/>
      <c r="HP179" s="10"/>
      <c r="HQ179" s="10"/>
      <c r="HR179" s="10"/>
      <c r="HS179" s="10"/>
      <c r="HT179" s="10"/>
      <c r="HU179" s="10"/>
      <c r="HV179" s="10"/>
      <c r="HW179" s="10"/>
      <c r="HX179" s="10"/>
      <c r="HY179" s="10"/>
      <c r="HZ179" s="10"/>
      <c r="IA179" s="10"/>
      <c r="IB179" s="10"/>
      <c r="IC179" s="10"/>
      <c r="ID179" s="10"/>
      <c r="IE179" s="10"/>
      <c r="IF179" s="10"/>
      <c r="IG179" s="10"/>
      <c r="IH179" s="10"/>
    </row>
    <row r="180" s="1" customFormat="1" spans="1:242">
      <c r="A180" s="14"/>
      <c r="B180" s="1"/>
      <c r="C180" s="1"/>
      <c r="D180" s="1"/>
      <c r="E180" s="1"/>
      <c r="F180" s="1"/>
      <c r="G180" s="15"/>
      <c r="H180" s="1"/>
      <c r="I180" s="1"/>
      <c r="J180" s="1"/>
      <c r="K180" s="16"/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  <c r="HK180" s="10"/>
      <c r="HL180" s="10"/>
      <c r="HM180" s="10"/>
      <c r="HN180" s="10"/>
      <c r="HO180" s="10"/>
      <c r="HP180" s="10"/>
      <c r="HQ180" s="10"/>
      <c r="HR180" s="10"/>
      <c r="HS180" s="10"/>
      <c r="HT180" s="10"/>
      <c r="HU180" s="10"/>
      <c r="HV180" s="10"/>
      <c r="HW180" s="10"/>
      <c r="HX180" s="10"/>
      <c r="HY180" s="10"/>
      <c r="HZ180" s="10"/>
      <c r="IA180" s="10"/>
      <c r="IB180" s="10"/>
      <c r="IC180" s="10"/>
      <c r="ID180" s="10"/>
      <c r="IE180" s="10"/>
      <c r="IF180" s="10"/>
      <c r="IG180" s="10"/>
      <c r="IH180" s="10"/>
    </row>
    <row r="181" s="1" customFormat="1" spans="1:242">
      <c r="A181" s="14"/>
      <c r="B181" s="1"/>
      <c r="C181" s="1"/>
      <c r="D181" s="1"/>
      <c r="E181" s="1"/>
      <c r="F181" s="1"/>
      <c r="G181" s="15"/>
      <c r="H181" s="1"/>
      <c r="I181" s="1"/>
      <c r="J181" s="1"/>
      <c r="K181" s="16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</row>
    <row r="182" s="1" customFormat="1" spans="1:242">
      <c r="A182" s="14"/>
      <c r="B182" s="1"/>
      <c r="C182" s="1"/>
      <c r="D182" s="1"/>
      <c r="E182" s="1"/>
      <c r="F182" s="1"/>
      <c r="G182" s="15"/>
      <c r="H182" s="1"/>
      <c r="I182" s="1"/>
      <c r="J182" s="1"/>
      <c r="K182" s="16"/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  <c r="HK182" s="10"/>
      <c r="HL182" s="10"/>
      <c r="HM182" s="10"/>
      <c r="HN182" s="10"/>
      <c r="HO182" s="10"/>
      <c r="HP182" s="10"/>
      <c r="HQ182" s="10"/>
      <c r="HR182" s="10"/>
      <c r="HS182" s="10"/>
      <c r="HT182" s="10"/>
      <c r="HU182" s="10"/>
      <c r="HV182" s="10"/>
      <c r="HW182" s="10"/>
      <c r="HX182" s="10"/>
      <c r="HY182" s="10"/>
      <c r="HZ182" s="10"/>
      <c r="IA182" s="10"/>
      <c r="IB182" s="10"/>
      <c r="IC182" s="10"/>
      <c r="ID182" s="10"/>
      <c r="IE182" s="10"/>
      <c r="IF182" s="10"/>
      <c r="IG182" s="10"/>
      <c r="IH182" s="10"/>
    </row>
    <row r="183" s="1" customFormat="1" spans="1:242">
      <c r="A183" s="14"/>
      <c r="B183" s="1"/>
      <c r="C183" s="1"/>
      <c r="D183" s="1"/>
      <c r="E183" s="1"/>
      <c r="F183" s="1"/>
      <c r="G183" s="15"/>
      <c r="H183" s="1"/>
      <c r="I183" s="1"/>
      <c r="J183" s="1"/>
      <c r="K183" s="16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</row>
    <row r="184" s="1" customFormat="1" spans="1:242">
      <c r="A184" s="14"/>
      <c r="B184" s="1"/>
      <c r="C184" s="1"/>
      <c r="D184" s="1"/>
      <c r="E184" s="1"/>
      <c r="F184" s="1"/>
      <c r="G184" s="15"/>
      <c r="H184" s="1"/>
      <c r="I184" s="1"/>
      <c r="J184" s="1"/>
      <c r="K184" s="16"/>
      <c r="HA184" s="10"/>
      <c r="HB184" s="10"/>
      <c r="HC184" s="10"/>
      <c r="HD184" s="10"/>
      <c r="HE184" s="10"/>
      <c r="HF184" s="10"/>
      <c r="HG184" s="10"/>
      <c r="HH184" s="10"/>
      <c r="HI184" s="10"/>
      <c r="HJ184" s="10"/>
      <c r="HK184" s="10"/>
      <c r="HL184" s="10"/>
      <c r="HM184" s="10"/>
      <c r="HN184" s="10"/>
      <c r="HO184" s="10"/>
      <c r="HP184" s="10"/>
      <c r="HQ184" s="10"/>
      <c r="HR184" s="10"/>
      <c r="HS184" s="10"/>
      <c r="HT184" s="10"/>
      <c r="HU184" s="10"/>
      <c r="HV184" s="10"/>
      <c r="HW184" s="10"/>
      <c r="HX184" s="10"/>
      <c r="HY184" s="10"/>
      <c r="HZ184" s="10"/>
      <c r="IA184" s="10"/>
      <c r="IB184" s="10"/>
      <c r="IC184" s="10"/>
      <c r="ID184" s="10"/>
      <c r="IE184" s="10"/>
      <c r="IF184" s="10"/>
      <c r="IG184" s="10"/>
      <c r="IH184" s="10"/>
    </row>
    <row r="185" s="1" customFormat="1" spans="1:242">
      <c r="A185" s="14"/>
      <c r="B185" s="1"/>
      <c r="C185" s="1"/>
      <c r="D185" s="1"/>
      <c r="E185" s="1"/>
      <c r="F185" s="1"/>
      <c r="G185" s="15"/>
      <c r="H185" s="1"/>
      <c r="I185" s="1"/>
      <c r="J185" s="1"/>
      <c r="K185" s="16"/>
      <c r="HA185" s="10"/>
      <c r="HB185" s="10"/>
      <c r="HC185" s="10"/>
      <c r="HD185" s="10"/>
      <c r="HE185" s="10"/>
      <c r="HF185" s="10"/>
      <c r="HG185" s="10"/>
      <c r="HH185" s="10"/>
      <c r="HI185" s="10"/>
      <c r="HJ185" s="10"/>
      <c r="HK185" s="10"/>
      <c r="HL185" s="10"/>
      <c r="HM185" s="10"/>
      <c r="HN185" s="10"/>
      <c r="HO185" s="10"/>
      <c r="HP185" s="10"/>
      <c r="HQ185" s="10"/>
      <c r="HR185" s="10"/>
      <c r="HS185" s="10"/>
      <c r="HT185" s="10"/>
      <c r="HU185" s="10"/>
      <c r="HV185" s="10"/>
      <c r="HW185" s="10"/>
      <c r="HX185" s="10"/>
      <c r="HY185" s="10"/>
      <c r="HZ185" s="10"/>
      <c r="IA185" s="10"/>
      <c r="IB185" s="10"/>
      <c r="IC185" s="10"/>
      <c r="ID185" s="10"/>
      <c r="IE185" s="10"/>
      <c r="IF185" s="10"/>
      <c r="IG185" s="10"/>
      <c r="IH185" s="10"/>
    </row>
    <row r="186" s="1" customFormat="1" spans="1:242">
      <c r="A186" s="14"/>
      <c r="B186" s="1"/>
      <c r="C186" s="1"/>
      <c r="D186" s="1"/>
      <c r="E186" s="1"/>
      <c r="F186" s="1"/>
      <c r="G186" s="15"/>
      <c r="H186" s="1"/>
      <c r="I186" s="1"/>
      <c r="J186" s="1"/>
      <c r="K186" s="16"/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  <c r="HK186" s="10"/>
      <c r="HL186" s="10"/>
      <c r="HM186" s="10"/>
      <c r="HN186" s="10"/>
      <c r="HO186" s="10"/>
      <c r="HP186" s="10"/>
      <c r="HQ186" s="10"/>
      <c r="HR186" s="10"/>
      <c r="HS186" s="10"/>
      <c r="HT186" s="10"/>
      <c r="HU186" s="10"/>
      <c r="HV186" s="10"/>
      <c r="HW186" s="10"/>
      <c r="HX186" s="10"/>
      <c r="HY186" s="10"/>
      <c r="HZ186" s="10"/>
      <c r="IA186" s="10"/>
      <c r="IB186" s="10"/>
      <c r="IC186" s="10"/>
      <c r="ID186" s="10"/>
      <c r="IE186" s="10"/>
      <c r="IF186" s="10"/>
      <c r="IG186" s="10"/>
      <c r="IH186" s="10"/>
    </row>
    <row r="187" s="1" customFormat="1" spans="1:242">
      <c r="A187" s="14"/>
      <c r="B187" s="1"/>
      <c r="C187" s="1"/>
      <c r="D187" s="1"/>
      <c r="E187" s="1"/>
      <c r="F187" s="1"/>
      <c r="G187" s="15"/>
      <c r="H187" s="1"/>
      <c r="I187" s="1"/>
      <c r="J187" s="1"/>
      <c r="K187" s="16"/>
      <c r="HA187" s="10"/>
      <c r="HB187" s="10"/>
      <c r="HC187" s="10"/>
      <c r="HD187" s="10"/>
      <c r="HE187" s="10"/>
      <c r="HF187" s="10"/>
      <c r="HG187" s="10"/>
      <c r="HH187" s="10"/>
      <c r="HI187" s="10"/>
      <c r="HJ187" s="10"/>
      <c r="HK187" s="10"/>
      <c r="HL187" s="10"/>
      <c r="HM187" s="10"/>
      <c r="HN187" s="10"/>
      <c r="HO187" s="10"/>
      <c r="HP187" s="10"/>
      <c r="HQ187" s="10"/>
      <c r="HR187" s="10"/>
      <c r="HS187" s="10"/>
      <c r="HT187" s="10"/>
      <c r="HU187" s="10"/>
      <c r="HV187" s="10"/>
      <c r="HW187" s="10"/>
      <c r="HX187" s="10"/>
      <c r="HY187" s="10"/>
      <c r="HZ187" s="10"/>
      <c r="IA187" s="10"/>
      <c r="IB187" s="10"/>
      <c r="IC187" s="10"/>
      <c r="ID187" s="10"/>
      <c r="IE187" s="10"/>
      <c r="IF187" s="10"/>
      <c r="IG187" s="10"/>
      <c r="IH187" s="10"/>
    </row>
    <row r="188" s="1" customFormat="1" spans="1:242">
      <c r="A188" s="14"/>
      <c r="B188" s="1"/>
      <c r="C188" s="1"/>
      <c r="D188" s="1"/>
      <c r="E188" s="1"/>
      <c r="F188" s="1"/>
      <c r="G188" s="15"/>
      <c r="H188" s="1"/>
      <c r="I188" s="1"/>
      <c r="J188" s="1"/>
      <c r="K188" s="16"/>
      <c r="HA188" s="10"/>
      <c r="HB188" s="10"/>
      <c r="HC188" s="10"/>
      <c r="HD188" s="10"/>
      <c r="HE188" s="10"/>
      <c r="HF188" s="10"/>
      <c r="HG188" s="10"/>
      <c r="HH188" s="10"/>
      <c r="HI188" s="10"/>
      <c r="HJ188" s="10"/>
      <c r="HK188" s="10"/>
      <c r="HL188" s="10"/>
      <c r="HM188" s="10"/>
      <c r="HN188" s="10"/>
      <c r="HO188" s="10"/>
      <c r="HP188" s="10"/>
      <c r="HQ188" s="10"/>
      <c r="HR188" s="10"/>
      <c r="HS188" s="10"/>
      <c r="HT188" s="10"/>
      <c r="HU188" s="10"/>
      <c r="HV188" s="10"/>
      <c r="HW188" s="10"/>
      <c r="HX188" s="10"/>
      <c r="HY188" s="10"/>
      <c r="HZ188" s="10"/>
      <c r="IA188" s="10"/>
      <c r="IB188" s="10"/>
      <c r="IC188" s="10"/>
      <c r="ID188" s="10"/>
      <c r="IE188" s="10"/>
      <c r="IF188" s="10"/>
      <c r="IG188" s="10"/>
      <c r="IH188" s="10"/>
    </row>
    <row r="189" s="1" customFormat="1" spans="1:242">
      <c r="A189" s="14"/>
      <c r="B189" s="1"/>
      <c r="C189" s="1"/>
      <c r="D189" s="1"/>
      <c r="E189" s="1"/>
      <c r="F189" s="1"/>
      <c r="G189" s="15"/>
      <c r="H189" s="1"/>
      <c r="I189" s="1"/>
      <c r="J189" s="1"/>
      <c r="K189" s="16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</row>
    <row r="190" s="1" customFormat="1" spans="1:242">
      <c r="A190" s="14"/>
      <c r="B190" s="1"/>
      <c r="C190" s="1"/>
      <c r="D190" s="1"/>
      <c r="E190" s="1"/>
      <c r="F190" s="1"/>
      <c r="G190" s="15"/>
      <c r="H190" s="1"/>
      <c r="I190" s="1"/>
      <c r="J190" s="1"/>
      <c r="K190" s="16"/>
      <c r="HA190" s="10"/>
      <c r="HB190" s="10"/>
      <c r="HC190" s="10"/>
      <c r="HD190" s="10"/>
      <c r="HE190" s="10"/>
      <c r="HF190" s="10"/>
      <c r="HG190" s="10"/>
      <c r="HH190" s="10"/>
      <c r="HI190" s="10"/>
      <c r="HJ190" s="10"/>
      <c r="HK190" s="10"/>
      <c r="HL190" s="10"/>
      <c r="HM190" s="10"/>
      <c r="HN190" s="10"/>
      <c r="HO190" s="10"/>
      <c r="HP190" s="10"/>
      <c r="HQ190" s="10"/>
      <c r="HR190" s="10"/>
      <c r="HS190" s="10"/>
      <c r="HT190" s="10"/>
      <c r="HU190" s="10"/>
      <c r="HV190" s="10"/>
      <c r="HW190" s="10"/>
      <c r="HX190" s="10"/>
      <c r="HY190" s="10"/>
      <c r="HZ190" s="10"/>
      <c r="IA190" s="10"/>
      <c r="IB190" s="10"/>
      <c r="IC190" s="10"/>
      <c r="ID190" s="10"/>
      <c r="IE190" s="10"/>
      <c r="IF190" s="10"/>
      <c r="IG190" s="10"/>
      <c r="IH190" s="10"/>
    </row>
    <row r="191" s="1" customFormat="1" spans="1:242">
      <c r="A191" s="14"/>
      <c r="B191" s="1"/>
      <c r="C191" s="1"/>
      <c r="D191" s="1"/>
      <c r="E191" s="1"/>
      <c r="F191" s="1"/>
      <c r="G191" s="15"/>
      <c r="H191" s="1"/>
      <c r="I191" s="1"/>
      <c r="J191" s="1"/>
      <c r="K191" s="16"/>
      <c r="HA191" s="10"/>
      <c r="HB191" s="10"/>
      <c r="HC191" s="10"/>
      <c r="HD191" s="10"/>
      <c r="HE191" s="10"/>
      <c r="HF191" s="10"/>
      <c r="HG191" s="10"/>
      <c r="HH191" s="10"/>
      <c r="HI191" s="10"/>
      <c r="HJ191" s="10"/>
      <c r="HK191" s="10"/>
      <c r="HL191" s="10"/>
      <c r="HM191" s="10"/>
      <c r="HN191" s="10"/>
      <c r="HO191" s="10"/>
      <c r="HP191" s="10"/>
      <c r="HQ191" s="10"/>
      <c r="HR191" s="10"/>
      <c r="HS191" s="10"/>
      <c r="HT191" s="10"/>
      <c r="HU191" s="10"/>
      <c r="HV191" s="10"/>
      <c r="HW191" s="10"/>
      <c r="HX191" s="10"/>
      <c r="HY191" s="10"/>
      <c r="HZ191" s="10"/>
      <c r="IA191" s="10"/>
      <c r="IB191" s="10"/>
      <c r="IC191" s="10"/>
      <c r="ID191" s="10"/>
      <c r="IE191" s="10"/>
      <c r="IF191" s="10"/>
      <c r="IG191" s="10"/>
      <c r="IH191" s="10"/>
    </row>
    <row r="192" s="1" customFormat="1" spans="1:242">
      <c r="A192" s="14"/>
      <c r="B192" s="1"/>
      <c r="C192" s="1"/>
      <c r="D192" s="1"/>
      <c r="E192" s="1"/>
      <c r="F192" s="1"/>
      <c r="G192" s="15"/>
      <c r="H192" s="1"/>
      <c r="I192" s="1"/>
      <c r="J192" s="1"/>
      <c r="K192" s="16"/>
      <c r="HA192" s="10"/>
      <c r="HB192" s="10"/>
      <c r="HC192" s="10"/>
      <c r="HD192" s="10"/>
      <c r="HE192" s="10"/>
      <c r="HF192" s="10"/>
      <c r="HG192" s="10"/>
      <c r="HH192" s="10"/>
      <c r="HI192" s="10"/>
      <c r="HJ192" s="10"/>
      <c r="HK192" s="10"/>
      <c r="HL192" s="10"/>
      <c r="HM192" s="10"/>
      <c r="HN192" s="10"/>
      <c r="HO192" s="10"/>
      <c r="HP192" s="10"/>
      <c r="HQ192" s="10"/>
      <c r="HR192" s="10"/>
      <c r="HS192" s="10"/>
      <c r="HT192" s="10"/>
      <c r="HU192" s="10"/>
      <c r="HV192" s="10"/>
      <c r="HW192" s="10"/>
      <c r="HX192" s="10"/>
      <c r="HY192" s="10"/>
      <c r="HZ192" s="10"/>
      <c r="IA192" s="10"/>
      <c r="IB192" s="10"/>
      <c r="IC192" s="10"/>
      <c r="ID192" s="10"/>
      <c r="IE192" s="10"/>
      <c r="IF192" s="10"/>
      <c r="IG192" s="10"/>
      <c r="IH192" s="10"/>
    </row>
    <row r="193" s="1" customFormat="1" spans="1:242">
      <c r="A193" s="14"/>
      <c r="B193" s="1"/>
      <c r="C193" s="1"/>
      <c r="D193" s="1"/>
      <c r="E193" s="1"/>
      <c r="F193" s="1"/>
      <c r="G193" s="15"/>
      <c r="H193" s="1"/>
      <c r="I193" s="1"/>
      <c r="J193" s="1"/>
      <c r="K193" s="16"/>
      <c r="HA193" s="10"/>
      <c r="HB193" s="10"/>
      <c r="HC193" s="10"/>
      <c r="HD193" s="10"/>
      <c r="HE193" s="10"/>
      <c r="HF193" s="10"/>
      <c r="HG193" s="10"/>
      <c r="HH193" s="10"/>
      <c r="HI193" s="10"/>
      <c r="HJ193" s="10"/>
      <c r="HK193" s="10"/>
      <c r="HL193" s="10"/>
      <c r="HM193" s="10"/>
      <c r="HN193" s="10"/>
      <c r="HO193" s="10"/>
      <c r="HP193" s="10"/>
      <c r="HQ193" s="10"/>
      <c r="HR193" s="10"/>
      <c r="HS193" s="10"/>
      <c r="HT193" s="10"/>
      <c r="HU193" s="10"/>
      <c r="HV193" s="10"/>
      <c r="HW193" s="10"/>
      <c r="HX193" s="10"/>
      <c r="HY193" s="10"/>
      <c r="HZ193" s="10"/>
      <c r="IA193" s="10"/>
      <c r="IB193" s="10"/>
      <c r="IC193" s="10"/>
      <c r="ID193" s="10"/>
      <c r="IE193" s="10"/>
      <c r="IF193" s="10"/>
      <c r="IG193" s="10"/>
      <c r="IH193" s="10"/>
    </row>
    <row r="194" s="1" customFormat="1" spans="1:242">
      <c r="A194" s="14"/>
      <c r="B194" s="1"/>
      <c r="C194" s="1"/>
      <c r="D194" s="1"/>
      <c r="E194" s="1"/>
      <c r="F194" s="1"/>
      <c r="G194" s="15"/>
      <c r="H194" s="1"/>
      <c r="I194" s="1"/>
      <c r="J194" s="1"/>
      <c r="K194" s="16"/>
      <c r="HA194" s="10"/>
      <c r="HB194" s="10"/>
      <c r="HC194" s="10"/>
      <c r="HD194" s="10"/>
      <c r="HE194" s="10"/>
      <c r="HF194" s="10"/>
      <c r="HG194" s="10"/>
      <c r="HH194" s="10"/>
      <c r="HI194" s="10"/>
      <c r="HJ194" s="10"/>
      <c r="HK194" s="10"/>
      <c r="HL194" s="10"/>
      <c r="HM194" s="10"/>
      <c r="HN194" s="10"/>
      <c r="HO194" s="10"/>
      <c r="HP194" s="10"/>
      <c r="HQ194" s="10"/>
      <c r="HR194" s="10"/>
      <c r="HS194" s="10"/>
      <c r="HT194" s="10"/>
      <c r="HU194" s="10"/>
      <c r="HV194" s="10"/>
      <c r="HW194" s="10"/>
      <c r="HX194" s="10"/>
      <c r="HY194" s="10"/>
      <c r="HZ194" s="10"/>
      <c r="IA194" s="10"/>
      <c r="IB194" s="10"/>
      <c r="IC194" s="10"/>
      <c r="ID194" s="10"/>
      <c r="IE194" s="10"/>
      <c r="IF194" s="10"/>
      <c r="IG194" s="10"/>
      <c r="IH194" s="10"/>
    </row>
    <row r="195" s="1" customFormat="1" spans="1:242">
      <c r="A195" s="14"/>
      <c r="G195" s="15"/>
      <c r="K195" s="16"/>
      <c r="HA195" s="10"/>
      <c r="HB195" s="10"/>
      <c r="HC195" s="10"/>
      <c r="HD195" s="10"/>
      <c r="HE195" s="10"/>
      <c r="HF195" s="10"/>
      <c r="HG195" s="10"/>
      <c r="HH195" s="10"/>
      <c r="HI195" s="10"/>
      <c r="HJ195" s="10"/>
      <c r="HK195" s="10"/>
      <c r="HL195" s="10"/>
      <c r="HM195" s="10"/>
      <c r="HN195" s="10"/>
      <c r="HO195" s="10"/>
      <c r="HP195" s="10"/>
      <c r="HQ195" s="10"/>
      <c r="HR195" s="10"/>
      <c r="HS195" s="10"/>
      <c r="HT195" s="10"/>
      <c r="HU195" s="10"/>
      <c r="HV195" s="10"/>
      <c r="HW195" s="10"/>
      <c r="HX195" s="10"/>
      <c r="HY195" s="10"/>
      <c r="HZ195" s="10"/>
      <c r="IA195" s="10"/>
      <c r="IB195" s="10"/>
      <c r="IC195" s="10"/>
      <c r="ID195" s="10"/>
      <c r="IE195" s="10"/>
      <c r="IF195" s="10"/>
      <c r="IG195" s="10"/>
      <c r="IH195" s="10"/>
    </row>
    <row r="196" s="1" customFormat="1" spans="1:242">
      <c r="A196" s="14"/>
      <c r="G196" s="15"/>
      <c r="K196" s="16"/>
      <c r="HA196" s="10"/>
      <c r="HB196" s="10"/>
      <c r="HC196" s="10"/>
      <c r="HD196" s="10"/>
      <c r="HE196" s="10"/>
      <c r="HF196" s="10"/>
      <c r="HG196" s="10"/>
      <c r="HH196" s="10"/>
      <c r="HI196" s="10"/>
      <c r="HJ196" s="10"/>
      <c r="HK196" s="10"/>
      <c r="HL196" s="10"/>
      <c r="HM196" s="10"/>
      <c r="HN196" s="10"/>
      <c r="HO196" s="10"/>
      <c r="HP196" s="10"/>
      <c r="HQ196" s="10"/>
      <c r="HR196" s="10"/>
      <c r="HS196" s="10"/>
      <c r="HT196" s="10"/>
      <c r="HU196" s="10"/>
      <c r="HV196" s="10"/>
      <c r="HW196" s="10"/>
      <c r="HX196" s="10"/>
      <c r="HY196" s="10"/>
      <c r="HZ196" s="10"/>
      <c r="IA196" s="10"/>
      <c r="IB196" s="10"/>
      <c r="IC196" s="10"/>
      <c r="ID196" s="10"/>
      <c r="IE196" s="10"/>
      <c r="IF196" s="10"/>
      <c r="IG196" s="10"/>
      <c r="IH196" s="10"/>
    </row>
    <row r="197" s="1" customFormat="1" spans="1:242">
      <c r="A197" s="14"/>
      <c r="G197" s="15"/>
      <c r="K197" s="16"/>
      <c r="HA197" s="10"/>
      <c r="HB197" s="10"/>
      <c r="HC197" s="10"/>
      <c r="HD197" s="10"/>
      <c r="HE197" s="10"/>
      <c r="HF197" s="10"/>
      <c r="HG197" s="10"/>
      <c r="HH197" s="10"/>
      <c r="HI197" s="10"/>
      <c r="HJ197" s="10"/>
      <c r="HK197" s="10"/>
      <c r="HL197" s="10"/>
      <c r="HM197" s="10"/>
      <c r="HN197" s="10"/>
      <c r="HO197" s="10"/>
      <c r="HP197" s="10"/>
      <c r="HQ197" s="10"/>
      <c r="HR197" s="10"/>
      <c r="HS197" s="10"/>
      <c r="HT197" s="10"/>
      <c r="HU197" s="10"/>
      <c r="HV197" s="10"/>
      <c r="HW197" s="10"/>
      <c r="HX197" s="10"/>
      <c r="HY197" s="10"/>
      <c r="HZ197" s="10"/>
      <c r="IA197" s="10"/>
      <c r="IB197" s="10"/>
      <c r="IC197" s="10"/>
      <c r="ID197" s="10"/>
      <c r="IE197" s="10"/>
      <c r="IF197" s="10"/>
      <c r="IG197" s="10"/>
      <c r="IH197" s="10"/>
    </row>
    <row r="198" s="1" customFormat="1" spans="1:242">
      <c r="A198" s="14"/>
      <c r="G198" s="15"/>
      <c r="K198" s="16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  <c r="HK198" s="10"/>
      <c r="HL198" s="10"/>
      <c r="HM198" s="10"/>
      <c r="HN198" s="10"/>
      <c r="HO198" s="10"/>
      <c r="HP198" s="10"/>
      <c r="HQ198" s="10"/>
      <c r="HR198" s="10"/>
      <c r="HS198" s="10"/>
      <c r="HT198" s="10"/>
      <c r="HU198" s="10"/>
      <c r="HV198" s="10"/>
      <c r="HW198" s="10"/>
      <c r="HX198" s="10"/>
      <c r="HY198" s="10"/>
      <c r="HZ198" s="10"/>
      <c r="IA198" s="10"/>
      <c r="IB198" s="10"/>
      <c r="IC198" s="10"/>
      <c r="ID198" s="10"/>
      <c r="IE198" s="10"/>
      <c r="IF198" s="10"/>
      <c r="IG198" s="10"/>
      <c r="IH198" s="10"/>
    </row>
    <row r="199" s="1" customFormat="1" spans="1:242">
      <c r="A199" s="14"/>
      <c r="G199" s="15"/>
      <c r="K199" s="16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</row>
    <row r="200" s="1" customFormat="1" spans="1:242">
      <c r="A200" s="14"/>
      <c r="G200" s="15"/>
      <c r="K200" s="16"/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  <c r="HK200" s="10"/>
      <c r="HL200" s="10"/>
      <c r="HM200" s="10"/>
      <c r="HN200" s="10"/>
      <c r="HO200" s="10"/>
      <c r="HP200" s="10"/>
      <c r="HQ200" s="10"/>
      <c r="HR200" s="10"/>
      <c r="HS200" s="10"/>
      <c r="HT200" s="10"/>
      <c r="HU200" s="10"/>
      <c r="HV200" s="10"/>
      <c r="HW200" s="10"/>
      <c r="HX200" s="10"/>
      <c r="HY200" s="10"/>
      <c r="HZ200" s="10"/>
      <c r="IA200" s="10"/>
      <c r="IB200" s="10"/>
      <c r="IC200" s="10"/>
      <c r="ID200" s="10"/>
      <c r="IE200" s="10"/>
      <c r="IF200" s="10"/>
      <c r="IG200" s="10"/>
      <c r="IH200" s="10"/>
    </row>
    <row r="201" s="1" customFormat="1" spans="1:242">
      <c r="A201" s="14"/>
      <c r="G201" s="15"/>
      <c r="K201" s="16"/>
      <c r="HA201" s="10"/>
      <c r="HB201" s="10"/>
      <c r="HC201" s="10"/>
      <c r="HD201" s="10"/>
      <c r="HE201" s="10"/>
      <c r="HF201" s="10"/>
      <c r="HG201" s="10"/>
      <c r="HH201" s="10"/>
      <c r="HI201" s="10"/>
      <c r="HJ201" s="10"/>
      <c r="HK201" s="10"/>
      <c r="HL201" s="10"/>
      <c r="HM201" s="10"/>
      <c r="HN201" s="10"/>
      <c r="HO201" s="10"/>
      <c r="HP201" s="10"/>
      <c r="HQ201" s="10"/>
      <c r="HR201" s="10"/>
      <c r="HS201" s="10"/>
      <c r="HT201" s="10"/>
      <c r="HU201" s="10"/>
      <c r="HV201" s="10"/>
      <c r="HW201" s="10"/>
      <c r="HX201" s="10"/>
      <c r="HY201" s="10"/>
      <c r="HZ201" s="10"/>
      <c r="IA201" s="10"/>
      <c r="IB201" s="10"/>
      <c r="IC201" s="10"/>
      <c r="ID201" s="10"/>
      <c r="IE201" s="10"/>
      <c r="IF201" s="10"/>
      <c r="IG201" s="10"/>
      <c r="IH201" s="10"/>
    </row>
    <row r="202" s="1" customFormat="1" spans="1:242">
      <c r="A202" s="14"/>
      <c r="G202" s="15"/>
      <c r="K202" s="16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</row>
    <row r="203" s="1" customFormat="1" spans="1:242">
      <c r="A203" s="14"/>
      <c r="G203" s="15"/>
      <c r="K203" s="16"/>
      <c r="HA203" s="10"/>
      <c r="HB203" s="10"/>
      <c r="HC203" s="10"/>
      <c r="HD203" s="10"/>
      <c r="HE203" s="10"/>
      <c r="HF203" s="10"/>
      <c r="HG203" s="10"/>
      <c r="HH203" s="10"/>
      <c r="HI203" s="10"/>
      <c r="HJ203" s="10"/>
      <c r="HK203" s="10"/>
      <c r="HL203" s="10"/>
      <c r="HM203" s="10"/>
      <c r="HN203" s="10"/>
      <c r="HO203" s="10"/>
      <c r="HP203" s="10"/>
      <c r="HQ203" s="10"/>
      <c r="HR203" s="10"/>
      <c r="HS203" s="10"/>
      <c r="HT203" s="10"/>
      <c r="HU203" s="10"/>
      <c r="HV203" s="10"/>
      <c r="HW203" s="10"/>
      <c r="HX203" s="10"/>
      <c r="HY203" s="10"/>
      <c r="HZ203" s="10"/>
      <c r="IA203" s="10"/>
      <c r="IB203" s="10"/>
      <c r="IC203" s="10"/>
      <c r="ID203" s="10"/>
      <c r="IE203" s="10"/>
      <c r="IF203" s="10"/>
      <c r="IG203" s="10"/>
      <c r="IH203" s="10"/>
    </row>
    <row r="204" s="1" customFormat="1" spans="1:242">
      <c r="A204" s="14"/>
      <c r="G204" s="15"/>
      <c r="K204" s="16"/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  <c r="HK204" s="10"/>
      <c r="HL204" s="10"/>
      <c r="HM204" s="10"/>
      <c r="HN204" s="10"/>
      <c r="HO204" s="10"/>
      <c r="HP204" s="10"/>
      <c r="HQ204" s="10"/>
      <c r="HR204" s="10"/>
      <c r="HS204" s="10"/>
      <c r="HT204" s="10"/>
      <c r="HU204" s="10"/>
      <c r="HV204" s="10"/>
      <c r="HW204" s="10"/>
      <c r="HX204" s="10"/>
      <c r="HY204" s="10"/>
      <c r="HZ204" s="10"/>
      <c r="IA204" s="10"/>
      <c r="IB204" s="10"/>
      <c r="IC204" s="10"/>
      <c r="ID204" s="10"/>
      <c r="IE204" s="10"/>
      <c r="IF204" s="10"/>
      <c r="IG204" s="10"/>
      <c r="IH204" s="10"/>
    </row>
    <row r="205" s="1" customFormat="1" spans="1:242">
      <c r="A205" s="14"/>
      <c r="G205" s="15"/>
      <c r="K205" s="16"/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  <c r="HK205" s="10"/>
      <c r="HL205" s="10"/>
      <c r="HM205" s="10"/>
      <c r="HN205" s="10"/>
      <c r="HO205" s="10"/>
      <c r="HP205" s="10"/>
      <c r="HQ205" s="10"/>
      <c r="HR205" s="10"/>
      <c r="HS205" s="10"/>
      <c r="HT205" s="10"/>
      <c r="HU205" s="10"/>
      <c r="HV205" s="10"/>
      <c r="HW205" s="10"/>
      <c r="HX205" s="10"/>
      <c r="HY205" s="10"/>
      <c r="HZ205" s="10"/>
      <c r="IA205" s="10"/>
      <c r="IB205" s="10"/>
      <c r="IC205" s="10"/>
      <c r="ID205" s="10"/>
      <c r="IE205" s="10"/>
      <c r="IF205" s="10"/>
      <c r="IG205" s="10"/>
      <c r="IH205" s="10"/>
    </row>
    <row r="206" s="1" customFormat="1" spans="1:242">
      <c r="A206" s="14"/>
      <c r="G206" s="15"/>
      <c r="K206" s="16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  <c r="HT206" s="10"/>
      <c r="HU206" s="10"/>
      <c r="HV206" s="10"/>
      <c r="HW206" s="10"/>
      <c r="HX206" s="10"/>
      <c r="HY206" s="10"/>
      <c r="HZ206" s="10"/>
      <c r="IA206" s="10"/>
      <c r="IB206" s="10"/>
      <c r="IC206" s="10"/>
      <c r="ID206" s="10"/>
      <c r="IE206" s="10"/>
      <c r="IF206" s="10"/>
      <c r="IG206" s="10"/>
      <c r="IH206" s="10"/>
    </row>
    <row r="207" s="1" customFormat="1" spans="1:242">
      <c r="A207" s="14"/>
      <c r="G207" s="15"/>
      <c r="K207" s="16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  <c r="HT207" s="10"/>
      <c r="HU207" s="10"/>
      <c r="HV207" s="10"/>
      <c r="HW207" s="10"/>
      <c r="HX207" s="10"/>
      <c r="HY207" s="10"/>
      <c r="HZ207" s="10"/>
      <c r="IA207" s="10"/>
      <c r="IB207" s="10"/>
      <c r="IC207" s="10"/>
      <c r="ID207" s="10"/>
      <c r="IE207" s="10"/>
      <c r="IF207" s="10"/>
      <c r="IG207" s="10"/>
      <c r="IH207" s="10"/>
    </row>
    <row r="208" s="1" customFormat="1" spans="1:242">
      <c r="A208" s="14"/>
      <c r="G208" s="15"/>
      <c r="K208" s="16"/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  <c r="HK208" s="10"/>
      <c r="HL208" s="10"/>
      <c r="HM208" s="10"/>
      <c r="HN208" s="10"/>
      <c r="HO208" s="10"/>
      <c r="HP208" s="10"/>
      <c r="HQ208" s="10"/>
      <c r="HR208" s="10"/>
      <c r="HS208" s="10"/>
      <c r="HT208" s="10"/>
      <c r="HU208" s="10"/>
      <c r="HV208" s="10"/>
      <c r="HW208" s="10"/>
      <c r="HX208" s="10"/>
      <c r="HY208" s="10"/>
      <c r="HZ208" s="10"/>
      <c r="IA208" s="10"/>
      <c r="IB208" s="10"/>
      <c r="IC208" s="10"/>
      <c r="ID208" s="10"/>
      <c r="IE208" s="10"/>
      <c r="IF208" s="10"/>
      <c r="IG208" s="10"/>
      <c r="IH208" s="10"/>
    </row>
    <row r="209" s="1" customFormat="1" spans="1:242">
      <c r="A209" s="14"/>
      <c r="G209" s="15"/>
      <c r="K209" s="16"/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  <c r="HK209" s="10"/>
      <c r="HL209" s="10"/>
      <c r="HM209" s="10"/>
      <c r="HN209" s="10"/>
      <c r="HO209" s="10"/>
      <c r="HP209" s="10"/>
      <c r="HQ209" s="10"/>
      <c r="HR209" s="10"/>
      <c r="HS209" s="10"/>
      <c r="HT209" s="10"/>
      <c r="HU209" s="10"/>
      <c r="HV209" s="10"/>
      <c r="HW209" s="10"/>
      <c r="HX209" s="10"/>
      <c r="HY209" s="10"/>
      <c r="HZ209" s="10"/>
      <c r="IA209" s="10"/>
      <c r="IB209" s="10"/>
      <c r="IC209" s="10"/>
      <c r="ID209" s="10"/>
      <c r="IE209" s="10"/>
      <c r="IF209" s="10"/>
      <c r="IG209" s="10"/>
      <c r="IH209" s="10"/>
    </row>
    <row r="210" s="1" customFormat="1" spans="1:242">
      <c r="A210" s="14"/>
      <c r="G210" s="15"/>
      <c r="K210" s="16"/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  <c r="HK210" s="10"/>
      <c r="HL210" s="10"/>
      <c r="HM210" s="10"/>
      <c r="HN210" s="10"/>
      <c r="HO210" s="10"/>
      <c r="HP210" s="10"/>
      <c r="HQ210" s="10"/>
      <c r="HR210" s="10"/>
      <c r="HS210" s="10"/>
      <c r="HT210" s="10"/>
      <c r="HU210" s="10"/>
      <c r="HV210" s="10"/>
      <c r="HW210" s="10"/>
      <c r="HX210" s="10"/>
      <c r="HY210" s="10"/>
      <c r="HZ210" s="10"/>
      <c r="IA210" s="10"/>
      <c r="IB210" s="10"/>
      <c r="IC210" s="10"/>
      <c r="ID210" s="10"/>
      <c r="IE210" s="10"/>
      <c r="IF210" s="10"/>
      <c r="IG210" s="10"/>
      <c r="IH210" s="10"/>
    </row>
    <row r="211" s="1" customFormat="1" spans="1:242">
      <c r="A211" s="14"/>
      <c r="G211" s="15"/>
      <c r="K211" s="16"/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  <c r="HK211" s="10"/>
      <c r="HL211" s="10"/>
      <c r="HM211" s="10"/>
      <c r="HN211" s="10"/>
      <c r="HO211" s="10"/>
      <c r="HP211" s="10"/>
      <c r="HQ211" s="10"/>
      <c r="HR211" s="10"/>
      <c r="HS211" s="10"/>
      <c r="HT211" s="10"/>
      <c r="HU211" s="10"/>
      <c r="HV211" s="10"/>
      <c r="HW211" s="10"/>
      <c r="HX211" s="10"/>
      <c r="HY211" s="10"/>
      <c r="HZ211" s="10"/>
      <c r="IA211" s="10"/>
      <c r="IB211" s="10"/>
      <c r="IC211" s="10"/>
      <c r="ID211" s="10"/>
      <c r="IE211" s="10"/>
      <c r="IF211" s="10"/>
      <c r="IG211" s="10"/>
      <c r="IH211" s="10"/>
    </row>
    <row r="212" s="1" customFormat="1" spans="1:242">
      <c r="A212" s="14"/>
      <c r="G212" s="15"/>
      <c r="K212" s="16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  <c r="HT212" s="10"/>
      <c r="HU212" s="10"/>
      <c r="HV212" s="10"/>
      <c r="HW212" s="10"/>
      <c r="HX212" s="10"/>
      <c r="HY212" s="10"/>
      <c r="HZ212" s="10"/>
      <c r="IA212" s="10"/>
      <c r="IB212" s="10"/>
      <c r="IC212" s="10"/>
      <c r="ID212" s="10"/>
      <c r="IE212" s="10"/>
      <c r="IF212" s="10"/>
      <c r="IG212" s="10"/>
      <c r="IH212" s="10"/>
    </row>
    <row r="213" s="1" customFormat="1" spans="1:242">
      <c r="A213" s="14"/>
      <c r="G213" s="15"/>
      <c r="K213" s="16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  <c r="HK213" s="10"/>
      <c r="HL213" s="10"/>
      <c r="HM213" s="10"/>
      <c r="HN213" s="10"/>
      <c r="HO213" s="10"/>
      <c r="HP213" s="10"/>
      <c r="HQ213" s="10"/>
      <c r="HR213" s="10"/>
      <c r="HS213" s="10"/>
      <c r="HT213" s="10"/>
      <c r="HU213" s="10"/>
      <c r="HV213" s="10"/>
      <c r="HW213" s="10"/>
      <c r="HX213" s="10"/>
      <c r="HY213" s="10"/>
      <c r="HZ213" s="10"/>
      <c r="IA213" s="10"/>
      <c r="IB213" s="10"/>
      <c r="IC213" s="10"/>
      <c r="ID213" s="10"/>
      <c r="IE213" s="10"/>
      <c r="IF213" s="10"/>
      <c r="IG213" s="10"/>
      <c r="IH213" s="10"/>
    </row>
    <row r="214" s="1" customFormat="1" spans="1:242">
      <c r="A214" s="14"/>
      <c r="G214" s="15"/>
      <c r="K214" s="16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  <c r="HK214" s="10"/>
      <c r="HL214" s="10"/>
      <c r="HM214" s="10"/>
      <c r="HN214" s="10"/>
      <c r="HO214" s="10"/>
      <c r="HP214" s="10"/>
      <c r="HQ214" s="10"/>
      <c r="HR214" s="10"/>
      <c r="HS214" s="10"/>
      <c r="HT214" s="10"/>
      <c r="HU214" s="10"/>
      <c r="HV214" s="10"/>
      <c r="HW214" s="10"/>
      <c r="HX214" s="10"/>
      <c r="HY214" s="10"/>
      <c r="HZ214" s="10"/>
      <c r="IA214" s="10"/>
      <c r="IB214" s="10"/>
      <c r="IC214" s="10"/>
      <c r="ID214" s="10"/>
      <c r="IE214" s="10"/>
      <c r="IF214" s="10"/>
      <c r="IG214" s="10"/>
      <c r="IH214" s="10"/>
    </row>
    <row r="215" s="1" customFormat="1" spans="1:242">
      <c r="A215" s="14"/>
      <c r="G215" s="15"/>
      <c r="K215" s="16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  <c r="HT215" s="10"/>
      <c r="HU215" s="10"/>
      <c r="HV215" s="10"/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</row>
    <row r="216" s="1" customFormat="1" spans="1:242">
      <c r="A216" s="14"/>
      <c r="G216" s="15"/>
      <c r="K216" s="16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</row>
    <row r="217" s="1" customFormat="1" spans="1:242">
      <c r="A217" s="14"/>
      <c r="G217" s="15"/>
      <c r="K217" s="16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</row>
    <row r="218" s="1" customFormat="1" spans="1:242">
      <c r="A218" s="14"/>
      <c r="G218" s="15"/>
      <c r="K218" s="16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</row>
    <row r="219" s="1" customFormat="1" spans="1:242">
      <c r="A219" s="14"/>
      <c r="G219" s="15"/>
      <c r="K219" s="16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</row>
    <row r="220" s="1" customFormat="1" spans="1:242">
      <c r="A220" s="14"/>
      <c r="G220" s="15"/>
      <c r="K220" s="16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</row>
    <row r="221" s="1" customFormat="1" spans="1:242">
      <c r="A221" s="14"/>
      <c r="G221" s="15"/>
      <c r="K221" s="16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</row>
    <row r="222" s="1" customFormat="1" spans="1:242">
      <c r="A222" s="14"/>
      <c r="G222" s="15"/>
      <c r="K222" s="16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</row>
    <row r="223" s="1" customFormat="1" spans="1:242">
      <c r="A223" s="14"/>
      <c r="G223" s="15"/>
      <c r="K223" s="16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</row>
    <row r="224" s="1" customFormat="1" spans="1:242">
      <c r="A224" s="14"/>
      <c r="G224" s="15"/>
      <c r="K224" s="16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</row>
    <row r="225" s="1" customFormat="1" spans="1:242">
      <c r="A225" s="14"/>
      <c r="G225" s="15"/>
      <c r="K225" s="16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  <c r="HT225" s="10"/>
      <c r="HU225" s="10"/>
      <c r="HV225" s="10"/>
      <c r="HW225" s="10"/>
      <c r="HX225" s="10"/>
      <c r="HY225" s="10"/>
      <c r="HZ225" s="10"/>
      <c r="IA225" s="10"/>
      <c r="IB225" s="10"/>
      <c r="IC225" s="10"/>
      <c r="ID225" s="10"/>
      <c r="IE225" s="10"/>
      <c r="IF225" s="10"/>
      <c r="IG225" s="10"/>
      <c r="IH225" s="10"/>
    </row>
    <row r="226" s="1" customFormat="1" spans="1:242">
      <c r="A226" s="14"/>
      <c r="G226" s="15"/>
      <c r="K226" s="16"/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  <c r="HK226" s="10"/>
      <c r="HL226" s="10"/>
      <c r="HM226" s="10"/>
      <c r="HN226" s="10"/>
      <c r="HO226" s="10"/>
      <c r="HP226" s="10"/>
      <c r="HQ226" s="10"/>
      <c r="HR226" s="10"/>
      <c r="HS226" s="10"/>
      <c r="HT226" s="10"/>
      <c r="HU226" s="10"/>
      <c r="HV226" s="10"/>
      <c r="HW226" s="10"/>
      <c r="HX226" s="10"/>
      <c r="HY226" s="10"/>
      <c r="HZ226" s="10"/>
      <c r="IA226" s="10"/>
      <c r="IB226" s="10"/>
      <c r="IC226" s="10"/>
      <c r="ID226" s="10"/>
      <c r="IE226" s="10"/>
      <c r="IF226" s="10"/>
      <c r="IG226" s="10"/>
      <c r="IH226" s="10"/>
    </row>
    <row r="227" s="1" customFormat="1" spans="1:242">
      <c r="A227" s="14"/>
      <c r="G227" s="15"/>
      <c r="K227" s="16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  <c r="HT227" s="10"/>
      <c r="HU227" s="10"/>
      <c r="HV227" s="10"/>
      <c r="HW227" s="10"/>
      <c r="HX227" s="10"/>
      <c r="HY227" s="10"/>
      <c r="HZ227" s="10"/>
      <c r="IA227" s="10"/>
      <c r="IB227" s="10"/>
      <c r="IC227" s="10"/>
      <c r="ID227" s="10"/>
      <c r="IE227" s="10"/>
      <c r="IF227" s="10"/>
      <c r="IG227" s="10"/>
      <c r="IH227" s="10"/>
    </row>
    <row r="228" s="1" customFormat="1" spans="1:242">
      <c r="A228" s="14"/>
      <c r="G228" s="15"/>
      <c r="K228" s="16"/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  <c r="HK228" s="10"/>
      <c r="HL228" s="10"/>
      <c r="HM228" s="10"/>
      <c r="HN228" s="10"/>
      <c r="HO228" s="10"/>
      <c r="HP228" s="10"/>
      <c r="HQ228" s="10"/>
      <c r="HR228" s="10"/>
      <c r="HS228" s="10"/>
      <c r="HT228" s="10"/>
      <c r="HU228" s="10"/>
      <c r="HV228" s="10"/>
      <c r="HW228" s="10"/>
      <c r="HX228" s="10"/>
      <c r="HY228" s="10"/>
      <c r="HZ228" s="10"/>
      <c r="IA228" s="10"/>
      <c r="IB228" s="10"/>
      <c r="IC228" s="10"/>
      <c r="ID228" s="10"/>
      <c r="IE228" s="10"/>
      <c r="IF228" s="10"/>
      <c r="IG228" s="10"/>
      <c r="IH228" s="10"/>
    </row>
    <row r="229" s="1" customFormat="1" spans="1:242">
      <c r="A229" s="14"/>
      <c r="G229" s="15"/>
      <c r="K229" s="16"/>
      <c r="HA229" s="10"/>
      <c r="HB229" s="10"/>
      <c r="HC229" s="10"/>
      <c r="HD229" s="10"/>
      <c r="HE229" s="10"/>
      <c r="HF229" s="10"/>
      <c r="HG229" s="10"/>
      <c r="HH229" s="10"/>
      <c r="HI229" s="10"/>
      <c r="HJ229" s="10"/>
      <c r="HK229" s="10"/>
      <c r="HL229" s="10"/>
      <c r="HM229" s="10"/>
      <c r="HN229" s="10"/>
      <c r="HO229" s="10"/>
      <c r="HP229" s="10"/>
      <c r="HQ229" s="10"/>
      <c r="HR229" s="10"/>
      <c r="HS229" s="10"/>
      <c r="HT229" s="10"/>
      <c r="HU229" s="10"/>
      <c r="HV229" s="10"/>
      <c r="HW229" s="10"/>
      <c r="HX229" s="10"/>
      <c r="HY229" s="10"/>
      <c r="HZ229" s="10"/>
      <c r="IA229" s="10"/>
      <c r="IB229" s="10"/>
      <c r="IC229" s="10"/>
      <c r="ID229" s="10"/>
      <c r="IE229" s="10"/>
      <c r="IF229" s="10"/>
      <c r="IG229" s="10"/>
      <c r="IH229" s="10"/>
    </row>
    <row r="230" s="1" customFormat="1" spans="1:242">
      <c r="A230" s="14"/>
      <c r="G230" s="15"/>
      <c r="K230" s="16"/>
      <c r="HA230" s="10"/>
      <c r="HB230" s="10"/>
      <c r="HC230" s="10"/>
      <c r="HD230" s="10"/>
      <c r="HE230" s="10"/>
      <c r="HF230" s="10"/>
      <c r="HG230" s="10"/>
      <c r="HH230" s="10"/>
      <c r="HI230" s="10"/>
      <c r="HJ230" s="10"/>
      <c r="HK230" s="10"/>
      <c r="HL230" s="10"/>
      <c r="HM230" s="10"/>
      <c r="HN230" s="10"/>
      <c r="HO230" s="10"/>
      <c r="HP230" s="10"/>
      <c r="HQ230" s="10"/>
      <c r="HR230" s="10"/>
      <c r="HS230" s="10"/>
      <c r="HT230" s="10"/>
      <c r="HU230" s="10"/>
      <c r="HV230" s="10"/>
      <c r="HW230" s="10"/>
      <c r="HX230" s="10"/>
      <c r="HY230" s="10"/>
      <c r="HZ230" s="10"/>
      <c r="IA230" s="10"/>
      <c r="IB230" s="10"/>
      <c r="IC230" s="10"/>
      <c r="ID230" s="10"/>
      <c r="IE230" s="10"/>
      <c r="IF230" s="10"/>
      <c r="IG230" s="10"/>
      <c r="IH230" s="10"/>
    </row>
    <row r="231" s="1" customFormat="1" spans="1:242">
      <c r="A231" s="14"/>
      <c r="G231" s="15"/>
      <c r="K231" s="16"/>
      <c r="HA231" s="10"/>
      <c r="HB231" s="10"/>
      <c r="HC231" s="10"/>
      <c r="HD231" s="10"/>
      <c r="HE231" s="10"/>
      <c r="HF231" s="10"/>
      <c r="HG231" s="10"/>
      <c r="HH231" s="10"/>
      <c r="HI231" s="10"/>
      <c r="HJ231" s="10"/>
      <c r="HK231" s="10"/>
      <c r="HL231" s="10"/>
      <c r="HM231" s="10"/>
      <c r="HN231" s="10"/>
      <c r="HO231" s="10"/>
      <c r="HP231" s="10"/>
      <c r="HQ231" s="10"/>
      <c r="HR231" s="10"/>
      <c r="HS231" s="10"/>
      <c r="HT231" s="10"/>
      <c r="HU231" s="10"/>
      <c r="HV231" s="10"/>
      <c r="HW231" s="10"/>
      <c r="HX231" s="10"/>
      <c r="HY231" s="10"/>
      <c r="HZ231" s="10"/>
      <c r="IA231" s="10"/>
      <c r="IB231" s="10"/>
      <c r="IC231" s="10"/>
      <c r="ID231" s="10"/>
      <c r="IE231" s="10"/>
      <c r="IF231" s="10"/>
      <c r="IG231" s="10"/>
      <c r="IH231" s="10"/>
    </row>
    <row r="232" s="1" customFormat="1" spans="1:242">
      <c r="A232" s="14"/>
      <c r="G232" s="15"/>
      <c r="K232" s="16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</row>
    <row r="233" s="1" customFormat="1" spans="1:242">
      <c r="A233" s="14"/>
      <c r="G233" s="15"/>
      <c r="K233" s="16"/>
      <c r="HA233" s="10"/>
      <c r="HB233" s="10"/>
      <c r="HC233" s="10"/>
      <c r="HD233" s="10"/>
      <c r="HE233" s="10"/>
      <c r="HF233" s="10"/>
      <c r="HG233" s="10"/>
      <c r="HH233" s="10"/>
      <c r="HI233" s="10"/>
      <c r="HJ233" s="10"/>
      <c r="HK233" s="10"/>
      <c r="HL233" s="10"/>
      <c r="HM233" s="10"/>
      <c r="HN233" s="10"/>
      <c r="HO233" s="10"/>
      <c r="HP233" s="10"/>
      <c r="HQ233" s="10"/>
      <c r="HR233" s="10"/>
      <c r="HS233" s="10"/>
      <c r="HT233" s="10"/>
      <c r="HU233" s="10"/>
      <c r="HV233" s="10"/>
      <c r="HW233" s="10"/>
      <c r="HX233" s="10"/>
      <c r="HY233" s="10"/>
      <c r="HZ233" s="10"/>
      <c r="IA233" s="10"/>
      <c r="IB233" s="10"/>
      <c r="IC233" s="10"/>
      <c r="ID233" s="10"/>
      <c r="IE233" s="10"/>
      <c r="IF233" s="10"/>
      <c r="IG233" s="10"/>
      <c r="IH233" s="10"/>
    </row>
    <row r="234" s="1" customFormat="1" spans="1:242">
      <c r="A234" s="14"/>
      <c r="G234" s="15"/>
      <c r="K234" s="16"/>
      <c r="HA234" s="10"/>
      <c r="HB234" s="10"/>
      <c r="HC234" s="10"/>
      <c r="HD234" s="10"/>
      <c r="HE234" s="10"/>
      <c r="HF234" s="10"/>
      <c r="HG234" s="10"/>
      <c r="HH234" s="10"/>
      <c r="HI234" s="10"/>
      <c r="HJ234" s="10"/>
      <c r="HK234" s="10"/>
      <c r="HL234" s="10"/>
      <c r="HM234" s="10"/>
      <c r="HN234" s="10"/>
      <c r="HO234" s="10"/>
      <c r="HP234" s="10"/>
      <c r="HQ234" s="10"/>
      <c r="HR234" s="10"/>
      <c r="HS234" s="10"/>
      <c r="HT234" s="10"/>
      <c r="HU234" s="10"/>
      <c r="HV234" s="10"/>
      <c r="HW234" s="10"/>
      <c r="HX234" s="10"/>
      <c r="HY234" s="10"/>
      <c r="HZ234" s="10"/>
      <c r="IA234" s="10"/>
      <c r="IB234" s="10"/>
      <c r="IC234" s="10"/>
      <c r="ID234" s="10"/>
      <c r="IE234" s="10"/>
      <c r="IF234" s="10"/>
      <c r="IG234" s="10"/>
      <c r="IH234" s="10"/>
    </row>
    <row r="235" s="1" customFormat="1" spans="1:242">
      <c r="A235" s="14"/>
      <c r="G235" s="15"/>
      <c r="K235" s="16"/>
      <c r="HA235" s="10"/>
      <c r="HB235" s="10"/>
      <c r="HC235" s="10"/>
      <c r="HD235" s="10"/>
      <c r="HE235" s="10"/>
      <c r="HF235" s="10"/>
      <c r="HG235" s="10"/>
      <c r="HH235" s="10"/>
      <c r="HI235" s="10"/>
      <c r="HJ235" s="10"/>
      <c r="HK235" s="10"/>
      <c r="HL235" s="10"/>
      <c r="HM235" s="10"/>
      <c r="HN235" s="10"/>
      <c r="HO235" s="10"/>
      <c r="HP235" s="10"/>
      <c r="HQ235" s="10"/>
      <c r="HR235" s="10"/>
      <c r="HS235" s="10"/>
      <c r="HT235" s="10"/>
      <c r="HU235" s="10"/>
      <c r="HV235" s="10"/>
      <c r="HW235" s="10"/>
      <c r="HX235" s="10"/>
      <c r="HY235" s="10"/>
      <c r="HZ235" s="10"/>
      <c r="IA235" s="10"/>
      <c r="IB235" s="10"/>
      <c r="IC235" s="10"/>
      <c r="ID235" s="10"/>
      <c r="IE235" s="10"/>
      <c r="IF235" s="10"/>
      <c r="IG235" s="10"/>
      <c r="IH235" s="10"/>
    </row>
    <row r="236" s="1" customFormat="1" spans="1:242">
      <c r="A236" s="14"/>
      <c r="G236" s="15"/>
      <c r="K236" s="16"/>
      <c r="HA236" s="10"/>
      <c r="HB236" s="10"/>
      <c r="HC236" s="10"/>
      <c r="HD236" s="10"/>
      <c r="HE236" s="10"/>
      <c r="HF236" s="10"/>
      <c r="HG236" s="10"/>
      <c r="HH236" s="10"/>
      <c r="HI236" s="10"/>
      <c r="HJ236" s="10"/>
      <c r="HK236" s="10"/>
      <c r="HL236" s="10"/>
      <c r="HM236" s="10"/>
      <c r="HN236" s="10"/>
      <c r="HO236" s="10"/>
      <c r="HP236" s="10"/>
      <c r="HQ236" s="10"/>
      <c r="HR236" s="10"/>
      <c r="HS236" s="10"/>
      <c r="HT236" s="10"/>
      <c r="HU236" s="10"/>
      <c r="HV236" s="10"/>
      <c r="HW236" s="10"/>
      <c r="HX236" s="10"/>
      <c r="HY236" s="10"/>
      <c r="HZ236" s="10"/>
      <c r="IA236" s="10"/>
      <c r="IB236" s="10"/>
      <c r="IC236" s="10"/>
      <c r="ID236" s="10"/>
      <c r="IE236" s="10"/>
      <c r="IF236" s="10"/>
      <c r="IG236" s="10"/>
      <c r="IH236" s="10"/>
    </row>
    <row r="237" s="1" customFormat="1" spans="1:242">
      <c r="A237" s="14"/>
      <c r="G237" s="15"/>
      <c r="K237" s="16"/>
      <c r="HA237" s="10"/>
      <c r="HB237" s="10"/>
      <c r="HC237" s="10"/>
      <c r="HD237" s="10"/>
      <c r="HE237" s="10"/>
      <c r="HF237" s="10"/>
      <c r="HG237" s="10"/>
      <c r="HH237" s="10"/>
      <c r="HI237" s="10"/>
      <c r="HJ237" s="10"/>
      <c r="HK237" s="10"/>
      <c r="HL237" s="10"/>
      <c r="HM237" s="10"/>
      <c r="HN237" s="10"/>
      <c r="HO237" s="10"/>
      <c r="HP237" s="10"/>
      <c r="HQ237" s="10"/>
      <c r="HR237" s="10"/>
      <c r="HS237" s="10"/>
      <c r="HT237" s="10"/>
      <c r="HU237" s="10"/>
      <c r="HV237" s="10"/>
      <c r="HW237" s="10"/>
      <c r="HX237" s="10"/>
      <c r="HY237" s="10"/>
      <c r="HZ237" s="10"/>
      <c r="IA237" s="10"/>
      <c r="IB237" s="10"/>
      <c r="IC237" s="10"/>
      <c r="ID237" s="10"/>
      <c r="IE237" s="10"/>
      <c r="IF237" s="10"/>
      <c r="IG237" s="10"/>
      <c r="IH237" s="10"/>
    </row>
    <row r="238" s="1" customFormat="1" spans="1:242">
      <c r="A238" s="14"/>
      <c r="G238" s="15"/>
      <c r="K238" s="16"/>
      <c r="HA238" s="10"/>
      <c r="HB238" s="10"/>
      <c r="HC238" s="10"/>
      <c r="HD238" s="10"/>
      <c r="HE238" s="10"/>
      <c r="HF238" s="10"/>
      <c r="HG238" s="10"/>
      <c r="HH238" s="10"/>
      <c r="HI238" s="10"/>
      <c r="HJ238" s="10"/>
      <c r="HK238" s="10"/>
      <c r="HL238" s="10"/>
      <c r="HM238" s="10"/>
      <c r="HN238" s="10"/>
      <c r="HO238" s="10"/>
      <c r="HP238" s="10"/>
      <c r="HQ238" s="10"/>
      <c r="HR238" s="10"/>
      <c r="HS238" s="10"/>
      <c r="HT238" s="10"/>
      <c r="HU238" s="10"/>
      <c r="HV238" s="10"/>
      <c r="HW238" s="10"/>
      <c r="HX238" s="10"/>
      <c r="HY238" s="10"/>
      <c r="HZ238" s="10"/>
      <c r="IA238" s="10"/>
      <c r="IB238" s="10"/>
      <c r="IC238" s="10"/>
      <c r="ID238" s="10"/>
      <c r="IE238" s="10"/>
      <c r="IF238" s="10"/>
      <c r="IG238" s="10"/>
      <c r="IH238" s="10"/>
    </row>
    <row r="239" s="1" customFormat="1" spans="1:242">
      <c r="A239" s="14"/>
      <c r="G239" s="15"/>
      <c r="K239" s="16"/>
      <c r="HA239" s="10"/>
      <c r="HB239" s="10"/>
      <c r="HC239" s="10"/>
      <c r="HD239" s="10"/>
      <c r="HE239" s="10"/>
      <c r="HF239" s="10"/>
      <c r="HG239" s="10"/>
      <c r="HH239" s="10"/>
      <c r="HI239" s="10"/>
      <c r="HJ239" s="10"/>
      <c r="HK239" s="10"/>
      <c r="HL239" s="10"/>
      <c r="HM239" s="10"/>
      <c r="HN239" s="10"/>
      <c r="HO239" s="10"/>
      <c r="HP239" s="10"/>
      <c r="HQ239" s="10"/>
      <c r="HR239" s="10"/>
      <c r="HS239" s="10"/>
      <c r="HT239" s="10"/>
      <c r="HU239" s="10"/>
      <c r="HV239" s="10"/>
      <c r="HW239" s="10"/>
      <c r="HX239" s="10"/>
      <c r="HY239" s="10"/>
      <c r="HZ239" s="10"/>
      <c r="IA239" s="10"/>
      <c r="IB239" s="10"/>
      <c r="IC239" s="10"/>
      <c r="ID239" s="10"/>
      <c r="IE239" s="10"/>
      <c r="IF239" s="10"/>
      <c r="IG239" s="10"/>
      <c r="IH239" s="10"/>
    </row>
    <row r="240" s="1" customFormat="1" spans="1:242">
      <c r="A240" s="14"/>
      <c r="G240" s="15"/>
      <c r="K240" s="16"/>
      <c r="HA240" s="10"/>
      <c r="HB240" s="10"/>
      <c r="HC240" s="10"/>
      <c r="HD240" s="10"/>
      <c r="HE240" s="10"/>
      <c r="HF240" s="10"/>
      <c r="HG240" s="10"/>
      <c r="HH240" s="10"/>
      <c r="HI240" s="10"/>
      <c r="HJ240" s="10"/>
      <c r="HK240" s="10"/>
      <c r="HL240" s="10"/>
      <c r="HM240" s="10"/>
      <c r="HN240" s="10"/>
      <c r="HO240" s="10"/>
      <c r="HP240" s="10"/>
      <c r="HQ240" s="10"/>
      <c r="HR240" s="10"/>
      <c r="HS240" s="10"/>
      <c r="HT240" s="10"/>
      <c r="HU240" s="10"/>
      <c r="HV240" s="10"/>
      <c r="HW240" s="10"/>
      <c r="HX240" s="10"/>
      <c r="HY240" s="10"/>
      <c r="HZ240" s="10"/>
      <c r="IA240" s="10"/>
      <c r="IB240" s="10"/>
      <c r="IC240" s="10"/>
      <c r="ID240" s="10"/>
      <c r="IE240" s="10"/>
      <c r="IF240" s="10"/>
      <c r="IG240" s="10"/>
      <c r="IH240" s="10"/>
    </row>
    <row r="241" s="1" customFormat="1" spans="1:242">
      <c r="A241" s="14"/>
      <c r="G241" s="15"/>
      <c r="K241" s="16"/>
      <c r="HA241" s="10"/>
      <c r="HB241" s="10"/>
      <c r="HC241" s="10"/>
      <c r="HD241" s="10"/>
      <c r="HE241" s="10"/>
      <c r="HF241" s="10"/>
      <c r="HG241" s="10"/>
      <c r="HH241" s="10"/>
      <c r="HI241" s="10"/>
      <c r="HJ241" s="10"/>
      <c r="HK241" s="10"/>
      <c r="HL241" s="10"/>
      <c r="HM241" s="10"/>
      <c r="HN241" s="10"/>
      <c r="HO241" s="10"/>
      <c r="HP241" s="10"/>
      <c r="HQ241" s="10"/>
      <c r="HR241" s="10"/>
      <c r="HS241" s="10"/>
      <c r="HT241" s="10"/>
      <c r="HU241" s="10"/>
      <c r="HV241" s="10"/>
      <c r="HW241" s="10"/>
      <c r="HX241" s="10"/>
      <c r="HY241" s="10"/>
      <c r="HZ241" s="10"/>
      <c r="IA241" s="10"/>
      <c r="IB241" s="10"/>
      <c r="IC241" s="10"/>
      <c r="ID241" s="10"/>
      <c r="IE241" s="10"/>
      <c r="IF241" s="10"/>
      <c r="IG241" s="10"/>
      <c r="IH241" s="10"/>
    </row>
    <row r="242" s="1" customFormat="1" spans="1:242">
      <c r="A242" s="14"/>
      <c r="G242" s="15"/>
      <c r="K242" s="16"/>
      <c r="HA242" s="10"/>
      <c r="HB242" s="10"/>
      <c r="HC242" s="10"/>
      <c r="HD242" s="10"/>
      <c r="HE242" s="10"/>
      <c r="HF242" s="10"/>
      <c r="HG242" s="10"/>
      <c r="HH242" s="10"/>
      <c r="HI242" s="10"/>
      <c r="HJ242" s="10"/>
      <c r="HK242" s="10"/>
      <c r="HL242" s="10"/>
      <c r="HM242" s="10"/>
      <c r="HN242" s="10"/>
      <c r="HO242" s="10"/>
      <c r="HP242" s="10"/>
      <c r="HQ242" s="10"/>
      <c r="HR242" s="10"/>
      <c r="HS242" s="10"/>
      <c r="HT242" s="10"/>
      <c r="HU242" s="10"/>
      <c r="HV242" s="10"/>
      <c r="HW242" s="10"/>
      <c r="HX242" s="10"/>
      <c r="HY242" s="10"/>
      <c r="HZ242" s="10"/>
      <c r="IA242" s="10"/>
      <c r="IB242" s="10"/>
      <c r="IC242" s="10"/>
      <c r="ID242" s="10"/>
      <c r="IE242" s="10"/>
      <c r="IF242" s="10"/>
      <c r="IG242" s="10"/>
      <c r="IH242" s="10"/>
    </row>
    <row r="243" s="1" customFormat="1" spans="1:242">
      <c r="A243" s="14"/>
      <c r="G243" s="15"/>
      <c r="K243" s="16"/>
      <c r="HA243" s="10"/>
      <c r="HB243" s="10"/>
      <c r="HC243" s="10"/>
      <c r="HD243" s="10"/>
      <c r="HE243" s="10"/>
      <c r="HF243" s="10"/>
      <c r="HG243" s="10"/>
      <c r="HH243" s="10"/>
      <c r="HI243" s="10"/>
      <c r="HJ243" s="10"/>
      <c r="HK243" s="10"/>
      <c r="HL243" s="10"/>
      <c r="HM243" s="10"/>
      <c r="HN243" s="10"/>
      <c r="HO243" s="10"/>
      <c r="HP243" s="10"/>
      <c r="HQ243" s="10"/>
      <c r="HR243" s="10"/>
      <c r="HS243" s="10"/>
      <c r="HT243" s="10"/>
      <c r="HU243" s="10"/>
      <c r="HV243" s="10"/>
      <c r="HW243" s="10"/>
      <c r="HX243" s="10"/>
      <c r="HY243" s="10"/>
      <c r="HZ243" s="10"/>
      <c r="IA243" s="10"/>
      <c r="IB243" s="10"/>
      <c r="IC243" s="10"/>
      <c r="ID243" s="10"/>
      <c r="IE243" s="10"/>
      <c r="IF243" s="10"/>
      <c r="IG243" s="10"/>
      <c r="IH243" s="10"/>
    </row>
    <row r="244" s="1" customFormat="1" spans="1:242">
      <c r="A244" s="14"/>
      <c r="G244" s="15"/>
      <c r="K244" s="16"/>
      <c r="HA244" s="10"/>
      <c r="HB244" s="10"/>
      <c r="HC244" s="10"/>
      <c r="HD244" s="10"/>
      <c r="HE244" s="10"/>
      <c r="HF244" s="10"/>
      <c r="HG244" s="10"/>
      <c r="HH244" s="10"/>
      <c r="HI244" s="10"/>
      <c r="HJ244" s="10"/>
      <c r="HK244" s="10"/>
      <c r="HL244" s="10"/>
      <c r="HM244" s="10"/>
      <c r="HN244" s="10"/>
      <c r="HO244" s="10"/>
      <c r="HP244" s="10"/>
      <c r="HQ244" s="10"/>
      <c r="HR244" s="10"/>
      <c r="HS244" s="10"/>
      <c r="HT244" s="10"/>
      <c r="HU244" s="10"/>
      <c r="HV244" s="10"/>
      <c r="HW244" s="10"/>
      <c r="HX244" s="10"/>
      <c r="HY244" s="10"/>
      <c r="HZ244" s="10"/>
      <c r="IA244" s="10"/>
      <c r="IB244" s="10"/>
      <c r="IC244" s="10"/>
      <c r="ID244" s="10"/>
      <c r="IE244" s="10"/>
      <c r="IF244" s="10"/>
      <c r="IG244" s="10"/>
      <c r="IH244" s="10"/>
    </row>
    <row r="245" s="1" customFormat="1" spans="1:242">
      <c r="A245" s="14"/>
      <c r="G245" s="15"/>
      <c r="K245" s="16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  <c r="HT245" s="10"/>
      <c r="HU245" s="10"/>
      <c r="HV245" s="10"/>
      <c r="HW245" s="10"/>
      <c r="HX245" s="10"/>
      <c r="HY245" s="10"/>
      <c r="HZ245" s="10"/>
      <c r="IA245" s="10"/>
      <c r="IB245" s="10"/>
      <c r="IC245" s="10"/>
      <c r="ID245" s="10"/>
      <c r="IE245" s="10"/>
      <c r="IF245" s="10"/>
      <c r="IG245" s="10"/>
      <c r="IH245" s="10"/>
    </row>
    <row r="246" s="1" customFormat="1" spans="1:242">
      <c r="A246" s="14"/>
      <c r="G246" s="15"/>
      <c r="K246" s="16"/>
      <c r="HA246" s="10"/>
      <c r="HB246" s="10"/>
      <c r="HC246" s="10"/>
      <c r="HD246" s="10"/>
      <c r="HE246" s="10"/>
      <c r="HF246" s="10"/>
      <c r="HG246" s="10"/>
      <c r="HH246" s="10"/>
      <c r="HI246" s="10"/>
      <c r="HJ246" s="10"/>
      <c r="HK246" s="10"/>
      <c r="HL246" s="10"/>
      <c r="HM246" s="10"/>
      <c r="HN246" s="10"/>
      <c r="HO246" s="10"/>
      <c r="HP246" s="10"/>
      <c r="HQ246" s="10"/>
      <c r="HR246" s="10"/>
      <c r="HS246" s="10"/>
      <c r="HT246" s="10"/>
      <c r="HU246" s="10"/>
      <c r="HV246" s="10"/>
      <c r="HW246" s="10"/>
      <c r="HX246" s="10"/>
      <c r="HY246" s="10"/>
      <c r="HZ246" s="10"/>
      <c r="IA246" s="10"/>
      <c r="IB246" s="10"/>
      <c r="IC246" s="10"/>
      <c r="ID246" s="10"/>
      <c r="IE246" s="10"/>
      <c r="IF246" s="10"/>
      <c r="IG246" s="10"/>
      <c r="IH246" s="10"/>
    </row>
    <row r="247" s="1" customFormat="1" spans="1:242">
      <c r="A247" s="14"/>
      <c r="G247" s="15"/>
      <c r="K247" s="16"/>
      <c r="HA247" s="10"/>
      <c r="HB247" s="10"/>
      <c r="HC247" s="10"/>
      <c r="HD247" s="10"/>
      <c r="HE247" s="10"/>
      <c r="HF247" s="10"/>
      <c r="HG247" s="10"/>
      <c r="HH247" s="10"/>
      <c r="HI247" s="10"/>
      <c r="HJ247" s="10"/>
      <c r="HK247" s="10"/>
      <c r="HL247" s="10"/>
      <c r="HM247" s="10"/>
      <c r="HN247" s="10"/>
      <c r="HO247" s="10"/>
      <c r="HP247" s="10"/>
      <c r="HQ247" s="10"/>
      <c r="HR247" s="10"/>
      <c r="HS247" s="10"/>
      <c r="HT247" s="10"/>
      <c r="HU247" s="10"/>
      <c r="HV247" s="10"/>
      <c r="HW247" s="10"/>
      <c r="HX247" s="10"/>
      <c r="HY247" s="10"/>
      <c r="HZ247" s="10"/>
      <c r="IA247" s="10"/>
      <c r="IB247" s="10"/>
      <c r="IC247" s="10"/>
      <c r="ID247" s="10"/>
      <c r="IE247" s="10"/>
      <c r="IF247" s="10"/>
      <c r="IG247" s="10"/>
      <c r="IH247" s="10"/>
    </row>
    <row r="248" s="1" customFormat="1" spans="1:242">
      <c r="A248" s="14"/>
      <c r="G248" s="15"/>
      <c r="K248" s="16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  <c r="HT248" s="10"/>
      <c r="HU248" s="10"/>
      <c r="HV248" s="10"/>
      <c r="HW248" s="10"/>
      <c r="HX248" s="10"/>
      <c r="HY248" s="10"/>
      <c r="HZ248" s="10"/>
      <c r="IA248" s="10"/>
      <c r="IB248" s="10"/>
      <c r="IC248" s="10"/>
      <c r="ID248" s="10"/>
      <c r="IE248" s="10"/>
      <c r="IF248" s="10"/>
      <c r="IG248" s="10"/>
      <c r="IH248" s="10"/>
    </row>
    <row r="249" s="1" customFormat="1" spans="1:242">
      <c r="A249" s="14"/>
      <c r="G249" s="15"/>
      <c r="K249" s="16"/>
      <c r="HA249" s="10"/>
      <c r="HB249" s="10"/>
      <c r="HC249" s="10"/>
      <c r="HD249" s="10"/>
      <c r="HE249" s="10"/>
      <c r="HF249" s="10"/>
      <c r="HG249" s="10"/>
      <c r="HH249" s="10"/>
      <c r="HI249" s="10"/>
      <c r="HJ249" s="10"/>
      <c r="HK249" s="10"/>
      <c r="HL249" s="10"/>
      <c r="HM249" s="10"/>
      <c r="HN249" s="10"/>
      <c r="HO249" s="10"/>
      <c r="HP249" s="10"/>
      <c r="HQ249" s="10"/>
      <c r="HR249" s="10"/>
      <c r="HS249" s="10"/>
      <c r="HT249" s="10"/>
      <c r="HU249" s="10"/>
      <c r="HV249" s="10"/>
      <c r="HW249" s="10"/>
      <c r="HX249" s="10"/>
      <c r="HY249" s="10"/>
      <c r="HZ249" s="10"/>
      <c r="IA249" s="10"/>
      <c r="IB249" s="10"/>
      <c r="IC249" s="10"/>
      <c r="ID249" s="10"/>
      <c r="IE249" s="10"/>
      <c r="IF249" s="10"/>
      <c r="IG249" s="10"/>
      <c r="IH249" s="10"/>
    </row>
    <row r="250" s="1" customFormat="1" spans="1:242">
      <c r="A250" s="14"/>
      <c r="G250" s="15"/>
      <c r="K250" s="16"/>
      <c r="HA250" s="10"/>
      <c r="HB250" s="10"/>
      <c r="HC250" s="10"/>
      <c r="HD250" s="10"/>
      <c r="HE250" s="10"/>
      <c r="HF250" s="10"/>
      <c r="HG250" s="10"/>
      <c r="HH250" s="10"/>
      <c r="HI250" s="10"/>
      <c r="HJ250" s="10"/>
      <c r="HK250" s="10"/>
      <c r="HL250" s="10"/>
      <c r="HM250" s="10"/>
      <c r="HN250" s="10"/>
      <c r="HO250" s="10"/>
      <c r="HP250" s="10"/>
      <c r="HQ250" s="10"/>
      <c r="HR250" s="10"/>
      <c r="HS250" s="10"/>
      <c r="HT250" s="10"/>
      <c r="HU250" s="10"/>
      <c r="HV250" s="10"/>
      <c r="HW250" s="10"/>
      <c r="HX250" s="10"/>
      <c r="HY250" s="10"/>
      <c r="HZ250" s="10"/>
      <c r="IA250" s="10"/>
      <c r="IB250" s="10"/>
      <c r="IC250" s="10"/>
      <c r="ID250" s="10"/>
      <c r="IE250" s="10"/>
      <c r="IF250" s="10"/>
      <c r="IG250" s="10"/>
      <c r="IH250" s="10"/>
    </row>
    <row r="251" s="1" customFormat="1" spans="1:242">
      <c r="A251" s="14"/>
      <c r="G251" s="15"/>
      <c r="K251" s="16"/>
      <c r="HA251" s="10"/>
      <c r="HB251" s="10"/>
      <c r="HC251" s="10"/>
      <c r="HD251" s="10"/>
      <c r="HE251" s="10"/>
      <c r="HF251" s="10"/>
      <c r="HG251" s="10"/>
      <c r="HH251" s="10"/>
      <c r="HI251" s="10"/>
      <c r="HJ251" s="10"/>
      <c r="HK251" s="10"/>
      <c r="HL251" s="10"/>
      <c r="HM251" s="10"/>
      <c r="HN251" s="10"/>
      <c r="HO251" s="10"/>
      <c r="HP251" s="10"/>
      <c r="HQ251" s="10"/>
      <c r="HR251" s="10"/>
      <c r="HS251" s="10"/>
      <c r="HT251" s="10"/>
      <c r="HU251" s="10"/>
      <c r="HV251" s="10"/>
      <c r="HW251" s="10"/>
      <c r="HX251" s="10"/>
      <c r="HY251" s="10"/>
      <c r="HZ251" s="10"/>
      <c r="IA251" s="10"/>
      <c r="IB251" s="10"/>
      <c r="IC251" s="10"/>
      <c r="ID251" s="10"/>
      <c r="IE251" s="10"/>
      <c r="IF251" s="10"/>
      <c r="IG251" s="10"/>
      <c r="IH251" s="10"/>
    </row>
    <row r="252" s="1" customFormat="1" spans="1:242">
      <c r="A252" s="14"/>
      <c r="G252" s="15"/>
      <c r="K252" s="16"/>
      <c r="HA252" s="10"/>
      <c r="HB252" s="10"/>
      <c r="HC252" s="10"/>
      <c r="HD252" s="10"/>
      <c r="HE252" s="10"/>
      <c r="HF252" s="10"/>
      <c r="HG252" s="10"/>
      <c r="HH252" s="10"/>
      <c r="HI252" s="10"/>
      <c r="HJ252" s="10"/>
      <c r="HK252" s="10"/>
      <c r="HL252" s="10"/>
      <c r="HM252" s="10"/>
      <c r="HN252" s="10"/>
      <c r="HO252" s="10"/>
      <c r="HP252" s="10"/>
      <c r="HQ252" s="10"/>
      <c r="HR252" s="10"/>
      <c r="HS252" s="10"/>
      <c r="HT252" s="10"/>
      <c r="HU252" s="10"/>
      <c r="HV252" s="10"/>
      <c r="HW252" s="10"/>
      <c r="HX252" s="10"/>
      <c r="HY252" s="10"/>
      <c r="HZ252" s="10"/>
      <c r="IA252" s="10"/>
      <c r="IB252" s="10"/>
      <c r="IC252" s="10"/>
      <c r="ID252" s="10"/>
      <c r="IE252" s="10"/>
      <c r="IF252" s="10"/>
      <c r="IG252" s="10"/>
      <c r="IH252" s="10"/>
    </row>
    <row r="253" s="1" customFormat="1" spans="1:242">
      <c r="A253" s="14"/>
      <c r="G253" s="15"/>
      <c r="K253" s="16"/>
      <c r="HA253" s="10"/>
      <c r="HB253" s="10"/>
      <c r="HC253" s="10"/>
      <c r="HD253" s="10"/>
      <c r="HE253" s="10"/>
      <c r="HF253" s="10"/>
      <c r="HG253" s="10"/>
      <c r="HH253" s="10"/>
      <c r="HI253" s="10"/>
      <c r="HJ253" s="10"/>
      <c r="HK253" s="10"/>
      <c r="HL253" s="10"/>
      <c r="HM253" s="10"/>
      <c r="HN253" s="10"/>
      <c r="HO253" s="10"/>
      <c r="HP253" s="10"/>
      <c r="HQ253" s="10"/>
      <c r="HR253" s="10"/>
      <c r="HS253" s="10"/>
      <c r="HT253" s="10"/>
      <c r="HU253" s="10"/>
      <c r="HV253" s="10"/>
      <c r="HW253" s="10"/>
      <c r="HX253" s="10"/>
      <c r="HY253" s="10"/>
      <c r="HZ253" s="10"/>
      <c r="IA253" s="10"/>
      <c r="IB253" s="10"/>
      <c r="IC253" s="10"/>
      <c r="ID253" s="10"/>
      <c r="IE253" s="10"/>
      <c r="IF253" s="10"/>
      <c r="IG253" s="10"/>
      <c r="IH253" s="10"/>
    </row>
    <row r="254" s="1" customFormat="1" spans="1:242">
      <c r="A254" s="14"/>
      <c r="G254" s="15"/>
      <c r="K254" s="16"/>
      <c r="HA254" s="10"/>
      <c r="HB254" s="10"/>
      <c r="HC254" s="10"/>
      <c r="HD254" s="10"/>
      <c r="HE254" s="10"/>
      <c r="HF254" s="10"/>
      <c r="HG254" s="10"/>
      <c r="HH254" s="10"/>
      <c r="HI254" s="10"/>
      <c r="HJ254" s="10"/>
      <c r="HK254" s="10"/>
      <c r="HL254" s="10"/>
      <c r="HM254" s="10"/>
      <c r="HN254" s="10"/>
      <c r="HO254" s="10"/>
      <c r="HP254" s="10"/>
      <c r="HQ254" s="10"/>
      <c r="HR254" s="10"/>
      <c r="HS254" s="10"/>
      <c r="HT254" s="10"/>
      <c r="HU254" s="10"/>
      <c r="HV254" s="10"/>
      <c r="HW254" s="10"/>
      <c r="HX254" s="10"/>
      <c r="HY254" s="10"/>
      <c r="HZ254" s="10"/>
      <c r="IA254" s="10"/>
      <c r="IB254" s="10"/>
      <c r="IC254" s="10"/>
      <c r="ID254" s="10"/>
      <c r="IE254" s="10"/>
      <c r="IF254" s="10"/>
      <c r="IG254" s="10"/>
      <c r="IH254" s="10"/>
    </row>
    <row r="255" s="1" customFormat="1" spans="1:242">
      <c r="A255" s="14"/>
      <c r="G255" s="15"/>
      <c r="K255" s="16"/>
      <c r="HA255" s="10"/>
      <c r="HB255" s="10"/>
      <c r="HC255" s="10"/>
      <c r="HD255" s="10"/>
      <c r="HE255" s="10"/>
      <c r="HF255" s="10"/>
      <c r="HG255" s="10"/>
      <c r="HH255" s="10"/>
      <c r="HI255" s="10"/>
      <c r="HJ255" s="10"/>
      <c r="HK255" s="10"/>
      <c r="HL255" s="10"/>
      <c r="HM255" s="10"/>
      <c r="HN255" s="10"/>
      <c r="HO255" s="10"/>
      <c r="HP255" s="10"/>
      <c r="HQ255" s="10"/>
      <c r="HR255" s="10"/>
      <c r="HS255" s="10"/>
      <c r="HT255" s="10"/>
      <c r="HU255" s="10"/>
      <c r="HV255" s="10"/>
      <c r="HW255" s="10"/>
      <c r="HX255" s="10"/>
      <c r="HY255" s="10"/>
      <c r="HZ255" s="10"/>
      <c r="IA255" s="10"/>
      <c r="IB255" s="10"/>
      <c r="IC255" s="10"/>
      <c r="ID255" s="10"/>
      <c r="IE255" s="10"/>
      <c r="IF255" s="10"/>
      <c r="IG255" s="10"/>
      <c r="IH255" s="10"/>
    </row>
    <row r="256" s="1" customFormat="1" spans="1:242">
      <c r="A256" s="14"/>
      <c r="G256" s="15"/>
      <c r="K256" s="16"/>
      <c r="HA256" s="10"/>
      <c r="HB256" s="10"/>
      <c r="HC256" s="10"/>
      <c r="HD256" s="10"/>
      <c r="HE256" s="10"/>
      <c r="HF256" s="10"/>
      <c r="HG256" s="10"/>
      <c r="HH256" s="10"/>
      <c r="HI256" s="10"/>
      <c r="HJ256" s="10"/>
      <c r="HK256" s="10"/>
      <c r="HL256" s="10"/>
      <c r="HM256" s="10"/>
      <c r="HN256" s="10"/>
      <c r="HO256" s="10"/>
      <c r="HP256" s="10"/>
      <c r="HQ256" s="10"/>
      <c r="HR256" s="10"/>
      <c r="HS256" s="10"/>
      <c r="HT256" s="10"/>
      <c r="HU256" s="10"/>
      <c r="HV256" s="10"/>
      <c r="HW256" s="10"/>
      <c r="HX256" s="10"/>
      <c r="HY256" s="10"/>
      <c r="HZ256" s="10"/>
      <c r="IA256" s="10"/>
      <c r="IB256" s="10"/>
      <c r="IC256" s="10"/>
      <c r="ID256" s="10"/>
      <c r="IE256" s="10"/>
      <c r="IF256" s="10"/>
      <c r="IG256" s="10"/>
      <c r="IH256" s="10"/>
    </row>
    <row r="257" s="1" customFormat="1" spans="1:242">
      <c r="A257" s="14"/>
      <c r="G257" s="15"/>
      <c r="K257" s="16"/>
      <c r="HA257" s="10"/>
      <c r="HB257" s="10"/>
      <c r="HC257" s="10"/>
      <c r="HD257" s="10"/>
      <c r="HE257" s="10"/>
      <c r="HF257" s="10"/>
      <c r="HG257" s="10"/>
      <c r="HH257" s="10"/>
      <c r="HI257" s="10"/>
      <c r="HJ257" s="10"/>
      <c r="HK257" s="10"/>
      <c r="HL257" s="10"/>
      <c r="HM257" s="10"/>
      <c r="HN257" s="10"/>
      <c r="HO257" s="10"/>
      <c r="HP257" s="10"/>
      <c r="HQ257" s="10"/>
      <c r="HR257" s="10"/>
      <c r="HS257" s="10"/>
      <c r="HT257" s="10"/>
      <c r="HU257" s="10"/>
      <c r="HV257" s="10"/>
      <c r="HW257" s="10"/>
      <c r="HX257" s="10"/>
      <c r="HY257" s="10"/>
      <c r="HZ257" s="10"/>
      <c r="IA257" s="10"/>
      <c r="IB257" s="10"/>
      <c r="IC257" s="10"/>
      <c r="ID257" s="10"/>
      <c r="IE257" s="10"/>
      <c r="IF257" s="10"/>
      <c r="IG257" s="10"/>
      <c r="IH257" s="10"/>
    </row>
    <row r="258" s="1" customFormat="1" spans="1:242">
      <c r="A258" s="14"/>
      <c r="G258" s="15"/>
      <c r="K258" s="16"/>
      <c r="HA258" s="10"/>
      <c r="HB258" s="10"/>
      <c r="HC258" s="10"/>
      <c r="HD258" s="10"/>
      <c r="HE258" s="10"/>
      <c r="HF258" s="10"/>
      <c r="HG258" s="10"/>
      <c r="HH258" s="10"/>
      <c r="HI258" s="10"/>
      <c r="HJ258" s="10"/>
      <c r="HK258" s="10"/>
      <c r="HL258" s="10"/>
      <c r="HM258" s="10"/>
      <c r="HN258" s="10"/>
      <c r="HO258" s="10"/>
      <c r="HP258" s="10"/>
      <c r="HQ258" s="10"/>
      <c r="HR258" s="10"/>
      <c r="HS258" s="10"/>
      <c r="HT258" s="10"/>
      <c r="HU258" s="10"/>
      <c r="HV258" s="10"/>
      <c r="HW258" s="10"/>
      <c r="HX258" s="10"/>
      <c r="HY258" s="10"/>
      <c r="HZ258" s="10"/>
      <c r="IA258" s="10"/>
      <c r="IB258" s="10"/>
      <c r="IC258" s="10"/>
      <c r="ID258" s="10"/>
      <c r="IE258" s="10"/>
      <c r="IF258" s="10"/>
      <c r="IG258" s="10"/>
      <c r="IH258" s="10"/>
    </row>
    <row r="259" s="1" customFormat="1" spans="1:242">
      <c r="A259" s="14"/>
      <c r="G259" s="15"/>
      <c r="K259" s="16"/>
      <c r="HA259" s="10"/>
      <c r="HB259" s="10"/>
      <c r="HC259" s="10"/>
      <c r="HD259" s="10"/>
      <c r="HE259" s="10"/>
      <c r="HF259" s="10"/>
      <c r="HG259" s="10"/>
      <c r="HH259" s="10"/>
      <c r="HI259" s="10"/>
      <c r="HJ259" s="10"/>
      <c r="HK259" s="10"/>
      <c r="HL259" s="10"/>
      <c r="HM259" s="10"/>
      <c r="HN259" s="10"/>
      <c r="HO259" s="10"/>
      <c r="HP259" s="10"/>
      <c r="HQ259" s="10"/>
      <c r="HR259" s="10"/>
      <c r="HS259" s="10"/>
      <c r="HT259" s="10"/>
      <c r="HU259" s="10"/>
      <c r="HV259" s="10"/>
      <c r="HW259" s="10"/>
      <c r="HX259" s="10"/>
      <c r="HY259" s="10"/>
      <c r="HZ259" s="10"/>
      <c r="IA259" s="10"/>
      <c r="IB259" s="10"/>
      <c r="IC259" s="10"/>
      <c r="ID259" s="10"/>
      <c r="IE259" s="10"/>
      <c r="IF259" s="10"/>
      <c r="IG259" s="10"/>
      <c r="IH259" s="10"/>
    </row>
    <row r="260" s="1" customFormat="1" spans="1:242">
      <c r="A260" s="14"/>
      <c r="G260" s="15"/>
      <c r="K260" s="16"/>
      <c r="HA260" s="10"/>
      <c r="HB260" s="10"/>
      <c r="HC260" s="10"/>
      <c r="HD260" s="10"/>
      <c r="HE260" s="10"/>
      <c r="HF260" s="10"/>
      <c r="HG260" s="10"/>
      <c r="HH260" s="10"/>
      <c r="HI260" s="10"/>
      <c r="HJ260" s="10"/>
      <c r="HK260" s="10"/>
      <c r="HL260" s="10"/>
      <c r="HM260" s="10"/>
      <c r="HN260" s="10"/>
      <c r="HO260" s="10"/>
      <c r="HP260" s="10"/>
      <c r="HQ260" s="10"/>
      <c r="HR260" s="10"/>
      <c r="HS260" s="10"/>
      <c r="HT260" s="10"/>
      <c r="HU260" s="10"/>
      <c r="HV260" s="10"/>
      <c r="HW260" s="10"/>
      <c r="HX260" s="10"/>
      <c r="HY260" s="10"/>
      <c r="HZ260" s="10"/>
      <c r="IA260" s="10"/>
      <c r="IB260" s="10"/>
      <c r="IC260" s="10"/>
      <c r="ID260" s="10"/>
      <c r="IE260" s="10"/>
      <c r="IF260" s="10"/>
      <c r="IG260" s="10"/>
      <c r="IH260" s="10"/>
    </row>
    <row r="261" s="1" customFormat="1" spans="1:242">
      <c r="A261" s="14"/>
      <c r="G261" s="15"/>
      <c r="K261" s="16"/>
      <c r="HA261" s="10"/>
      <c r="HB261" s="10"/>
      <c r="HC261" s="10"/>
      <c r="HD261" s="10"/>
      <c r="HE261" s="10"/>
      <c r="HF261" s="10"/>
      <c r="HG261" s="10"/>
      <c r="HH261" s="10"/>
      <c r="HI261" s="10"/>
      <c r="HJ261" s="10"/>
      <c r="HK261" s="10"/>
      <c r="HL261" s="10"/>
      <c r="HM261" s="10"/>
      <c r="HN261" s="10"/>
      <c r="HO261" s="10"/>
      <c r="HP261" s="10"/>
      <c r="HQ261" s="10"/>
      <c r="HR261" s="10"/>
      <c r="HS261" s="10"/>
      <c r="HT261" s="10"/>
      <c r="HU261" s="10"/>
      <c r="HV261" s="10"/>
      <c r="HW261" s="10"/>
      <c r="HX261" s="10"/>
      <c r="HY261" s="10"/>
      <c r="HZ261" s="10"/>
      <c r="IA261" s="10"/>
      <c r="IB261" s="10"/>
      <c r="IC261" s="10"/>
      <c r="ID261" s="10"/>
      <c r="IE261" s="10"/>
      <c r="IF261" s="10"/>
      <c r="IG261" s="10"/>
      <c r="IH261" s="10"/>
    </row>
    <row r="262" s="1" customFormat="1" spans="1:242">
      <c r="A262" s="14"/>
      <c r="G262" s="15"/>
      <c r="K262" s="16"/>
      <c r="HA262" s="10"/>
      <c r="HB262" s="10"/>
      <c r="HC262" s="10"/>
      <c r="HD262" s="10"/>
      <c r="HE262" s="10"/>
      <c r="HF262" s="10"/>
      <c r="HG262" s="10"/>
      <c r="HH262" s="10"/>
      <c r="HI262" s="10"/>
      <c r="HJ262" s="10"/>
      <c r="HK262" s="10"/>
      <c r="HL262" s="10"/>
      <c r="HM262" s="10"/>
      <c r="HN262" s="10"/>
      <c r="HO262" s="10"/>
      <c r="HP262" s="10"/>
      <c r="HQ262" s="10"/>
      <c r="HR262" s="10"/>
      <c r="HS262" s="10"/>
      <c r="HT262" s="10"/>
      <c r="HU262" s="10"/>
      <c r="HV262" s="10"/>
      <c r="HW262" s="10"/>
      <c r="HX262" s="10"/>
      <c r="HY262" s="10"/>
      <c r="HZ262" s="10"/>
      <c r="IA262" s="10"/>
      <c r="IB262" s="10"/>
      <c r="IC262" s="10"/>
      <c r="ID262" s="10"/>
      <c r="IE262" s="10"/>
      <c r="IF262" s="10"/>
      <c r="IG262" s="10"/>
      <c r="IH262" s="10"/>
    </row>
    <row r="263" s="1" customFormat="1" spans="1:242">
      <c r="A263" s="14"/>
      <c r="G263" s="15"/>
      <c r="K263" s="16"/>
      <c r="HA263" s="10"/>
      <c r="HB263" s="10"/>
      <c r="HC263" s="10"/>
      <c r="HD263" s="10"/>
      <c r="HE263" s="10"/>
      <c r="HF263" s="10"/>
      <c r="HG263" s="10"/>
      <c r="HH263" s="10"/>
      <c r="HI263" s="10"/>
      <c r="HJ263" s="10"/>
      <c r="HK263" s="10"/>
      <c r="HL263" s="10"/>
      <c r="HM263" s="10"/>
      <c r="HN263" s="10"/>
      <c r="HO263" s="10"/>
      <c r="HP263" s="10"/>
      <c r="HQ263" s="10"/>
      <c r="HR263" s="10"/>
      <c r="HS263" s="10"/>
      <c r="HT263" s="10"/>
      <c r="HU263" s="10"/>
      <c r="HV263" s="10"/>
      <c r="HW263" s="10"/>
      <c r="HX263" s="10"/>
      <c r="HY263" s="10"/>
      <c r="HZ263" s="10"/>
      <c r="IA263" s="10"/>
      <c r="IB263" s="10"/>
      <c r="IC263" s="10"/>
      <c r="ID263" s="10"/>
      <c r="IE263" s="10"/>
      <c r="IF263" s="10"/>
      <c r="IG263" s="10"/>
      <c r="IH263" s="10"/>
    </row>
    <row r="264" s="1" customFormat="1" spans="1:242">
      <c r="A264" s="14"/>
      <c r="G264" s="15"/>
      <c r="K264" s="16"/>
      <c r="HA264" s="10"/>
      <c r="HB264" s="10"/>
      <c r="HC264" s="10"/>
      <c r="HD264" s="10"/>
      <c r="HE264" s="10"/>
      <c r="HF264" s="10"/>
      <c r="HG264" s="10"/>
      <c r="HH264" s="10"/>
      <c r="HI264" s="10"/>
      <c r="HJ264" s="10"/>
      <c r="HK264" s="10"/>
      <c r="HL264" s="10"/>
      <c r="HM264" s="10"/>
      <c r="HN264" s="10"/>
      <c r="HO264" s="10"/>
      <c r="HP264" s="10"/>
      <c r="HQ264" s="10"/>
      <c r="HR264" s="10"/>
      <c r="HS264" s="10"/>
      <c r="HT264" s="10"/>
      <c r="HU264" s="10"/>
      <c r="HV264" s="10"/>
      <c r="HW264" s="10"/>
      <c r="HX264" s="10"/>
      <c r="HY264" s="10"/>
      <c r="HZ264" s="10"/>
      <c r="IA264" s="10"/>
      <c r="IB264" s="10"/>
      <c r="IC264" s="10"/>
      <c r="ID264" s="10"/>
      <c r="IE264" s="10"/>
      <c r="IF264" s="10"/>
      <c r="IG264" s="10"/>
      <c r="IH264" s="10"/>
    </row>
    <row r="265" s="1" customFormat="1" spans="1:242">
      <c r="A265" s="14"/>
      <c r="G265" s="15"/>
      <c r="K265" s="16"/>
      <c r="HA265" s="10"/>
      <c r="HB265" s="10"/>
      <c r="HC265" s="10"/>
      <c r="HD265" s="10"/>
      <c r="HE265" s="10"/>
      <c r="HF265" s="10"/>
      <c r="HG265" s="10"/>
      <c r="HH265" s="10"/>
      <c r="HI265" s="10"/>
      <c r="HJ265" s="10"/>
      <c r="HK265" s="10"/>
      <c r="HL265" s="10"/>
      <c r="HM265" s="10"/>
      <c r="HN265" s="10"/>
      <c r="HO265" s="10"/>
      <c r="HP265" s="10"/>
      <c r="HQ265" s="10"/>
      <c r="HR265" s="10"/>
      <c r="HS265" s="10"/>
      <c r="HT265" s="10"/>
      <c r="HU265" s="10"/>
      <c r="HV265" s="10"/>
      <c r="HW265" s="10"/>
      <c r="HX265" s="10"/>
      <c r="HY265" s="10"/>
      <c r="HZ265" s="10"/>
      <c r="IA265" s="10"/>
      <c r="IB265" s="10"/>
      <c r="IC265" s="10"/>
      <c r="ID265" s="10"/>
      <c r="IE265" s="10"/>
      <c r="IF265" s="10"/>
      <c r="IG265" s="10"/>
      <c r="IH265" s="10"/>
    </row>
    <row r="266" s="1" customFormat="1" spans="1:242">
      <c r="A266" s="14"/>
      <c r="G266" s="15"/>
      <c r="K266" s="16"/>
      <c r="HA266" s="10"/>
      <c r="HB266" s="10"/>
      <c r="HC266" s="10"/>
      <c r="HD266" s="10"/>
      <c r="HE266" s="10"/>
      <c r="HF266" s="10"/>
      <c r="HG266" s="10"/>
      <c r="HH266" s="10"/>
      <c r="HI266" s="10"/>
      <c r="HJ266" s="10"/>
      <c r="HK266" s="10"/>
      <c r="HL266" s="10"/>
      <c r="HM266" s="10"/>
      <c r="HN266" s="10"/>
      <c r="HO266" s="10"/>
      <c r="HP266" s="10"/>
      <c r="HQ266" s="10"/>
      <c r="HR266" s="10"/>
      <c r="HS266" s="10"/>
      <c r="HT266" s="10"/>
      <c r="HU266" s="10"/>
      <c r="HV266" s="10"/>
      <c r="HW266" s="10"/>
      <c r="HX266" s="10"/>
      <c r="HY266" s="10"/>
      <c r="HZ266" s="10"/>
      <c r="IA266" s="10"/>
      <c r="IB266" s="10"/>
      <c r="IC266" s="10"/>
      <c r="ID266" s="10"/>
      <c r="IE266" s="10"/>
      <c r="IF266" s="10"/>
      <c r="IG266" s="10"/>
      <c r="IH266" s="10"/>
    </row>
    <row r="267" s="1" customFormat="1" spans="1:242">
      <c r="A267" s="14"/>
      <c r="G267" s="15"/>
      <c r="K267" s="16"/>
      <c r="HA267" s="10"/>
      <c r="HB267" s="10"/>
      <c r="HC267" s="10"/>
      <c r="HD267" s="10"/>
      <c r="HE267" s="10"/>
      <c r="HF267" s="10"/>
      <c r="HG267" s="10"/>
      <c r="HH267" s="10"/>
      <c r="HI267" s="10"/>
      <c r="HJ267" s="10"/>
      <c r="HK267" s="10"/>
      <c r="HL267" s="10"/>
      <c r="HM267" s="10"/>
      <c r="HN267" s="10"/>
      <c r="HO267" s="10"/>
      <c r="HP267" s="10"/>
      <c r="HQ267" s="10"/>
      <c r="HR267" s="10"/>
      <c r="HS267" s="10"/>
      <c r="HT267" s="10"/>
      <c r="HU267" s="10"/>
      <c r="HV267" s="10"/>
      <c r="HW267" s="10"/>
      <c r="HX267" s="10"/>
      <c r="HY267" s="10"/>
      <c r="HZ267" s="10"/>
      <c r="IA267" s="10"/>
      <c r="IB267" s="10"/>
      <c r="IC267" s="10"/>
      <c r="ID267" s="10"/>
      <c r="IE267" s="10"/>
      <c r="IF267" s="10"/>
      <c r="IG267" s="10"/>
      <c r="IH267" s="10"/>
    </row>
    <row r="268" s="1" customFormat="1" spans="1:242">
      <c r="A268" s="14"/>
      <c r="G268" s="15"/>
      <c r="K268" s="16"/>
      <c r="HA268" s="10"/>
      <c r="HB268" s="10"/>
      <c r="HC268" s="10"/>
      <c r="HD268" s="10"/>
      <c r="HE268" s="10"/>
      <c r="HF268" s="10"/>
      <c r="HG268" s="10"/>
      <c r="HH268" s="10"/>
      <c r="HI268" s="10"/>
      <c r="HJ268" s="10"/>
      <c r="HK268" s="10"/>
      <c r="HL268" s="10"/>
      <c r="HM268" s="10"/>
      <c r="HN268" s="10"/>
      <c r="HO268" s="10"/>
      <c r="HP268" s="10"/>
      <c r="HQ268" s="10"/>
      <c r="HR268" s="10"/>
      <c r="HS268" s="10"/>
      <c r="HT268" s="10"/>
      <c r="HU268" s="10"/>
      <c r="HV268" s="10"/>
      <c r="HW268" s="10"/>
      <c r="HX268" s="10"/>
      <c r="HY268" s="10"/>
      <c r="HZ268" s="10"/>
      <c r="IA268" s="10"/>
      <c r="IB268" s="10"/>
      <c r="IC268" s="10"/>
      <c r="ID268" s="10"/>
      <c r="IE268" s="10"/>
      <c r="IF268" s="10"/>
      <c r="IG268" s="10"/>
      <c r="IH268" s="10"/>
    </row>
    <row r="269" s="1" customFormat="1" spans="1:242">
      <c r="A269" s="14"/>
      <c r="G269" s="15"/>
      <c r="K269" s="16"/>
      <c r="HA269" s="10"/>
      <c r="HB269" s="10"/>
      <c r="HC269" s="10"/>
      <c r="HD269" s="10"/>
      <c r="HE269" s="10"/>
      <c r="HF269" s="10"/>
      <c r="HG269" s="10"/>
      <c r="HH269" s="10"/>
      <c r="HI269" s="10"/>
      <c r="HJ269" s="10"/>
      <c r="HK269" s="10"/>
      <c r="HL269" s="10"/>
      <c r="HM269" s="10"/>
      <c r="HN269" s="10"/>
      <c r="HO269" s="10"/>
      <c r="HP269" s="10"/>
      <c r="HQ269" s="10"/>
      <c r="HR269" s="10"/>
      <c r="HS269" s="10"/>
      <c r="HT269" s="10"/>
      <c r="HU269" s="10"/>
      <c r="HV269" s="10"/>
      <c r="HW269" s="10"/>
      <c r="HX269" s="10"/>
      <c r="HY269" s="10"/>
      <c r="HZ269" s="10"/>
      <c r="IA269" s="10"/>
      <c r="IB269" s="10"/>
      <c r="IC269" s="10"/>
      <c r="ID269" s="10"/>
      <c r="IE269" s="10"/>
      <c r="IF269" s="10"/>
      <c r="IG269" s="10"/>
      <c r="IH269" s="10"/>
    </row>
    <row r="270" s="1" customFormat="1" spans="1:242">
      <c r="A270" s="14"/>
      <c r="G270" s="15"/>
      <c r="K270" s="16"/>
      <c r="HA270" s="10"/>
      <c r="HB270" s="10"/>
      <c r="HC270" s="10"/>
      <c r="HD270" s="10"/>
      <c r="HE270" s="10"/>
      <c r="HF270" s="10"/>
      <c r="HG270" s="10"/>
      <c r="HH270" s="10"/>
      <c r="HI270" s="10"/>
      <c r="HJ270" s="10"/>
      <c r="HK270" s="10"/>
      <c r="HL270" s="10"/>
      <c r="HM270" s="10"/>
      <c r="HN270" s="10"/>
      <c r="HO270" s="10"/>
      <c r="HP270" s="10"/>
      <c r="HQ270" s="10"/>
      <c r="HR270" s="10"/>
      <c r="HS270" s="10"/>
      <c r="HT270" s="10"/>
      <c r="HU270" s="10"/>
      <c r="HV270" s="10"/>
      <c r="HW270" s="10"/>
      <c r="HX270" s="10"/>
      <c r="HY270" s="10"/>
      <c r="HZ270" s="10"/>
      <c r="IA270" s="10"/>
      <c r="IB270" s="10"/>
      <c r="IC270" s="10"/>
      <c r="ID270" s="10"/>
      <c r="IE270" s="10"/>
      <c r="IF270" s="10"/>
      <c r="IG270" s="10"/>
      <c r="IH270" s="10"/>
    </row>
    <row r="271" s="1" customFormat="1" spans="1:242">
      <c r="A271" s="14"/>
      <c r="G271" s="15"/>
      <c r="K271" s="16"/>
      <c r="HA271" s="10"/>
      <c r="HB271" s="10"/>
      <c r="HC271" s="10"/>
      <c r="HD271" s="10"/>
      <c r="HE271" s="10"/>
      <c r="HF271" s="10"/>
      <c r="HG271" s="10"/>
      <c r="HH271" s="10"/>
      <c r="HI271" s="10"/>
      <c r="HJ271" s="10"/>
      <c r="HK271" s="10"/>
      <c r="HL271" s="10"/>
      <c r="HM271" s="10"/>
      <c r="HN271" s="10"/>
      <c r="HO271" s="10"/>
      <c r="HP271" s="10"/>
      <c r="HQ271" s="10"/>
      <c r="HR271" s="10"/>
      <c r="HS271" s="10"/>
      <c r="HT271" s="10"/>
      <c r="HU271" s="10"/>
      <c r="HV271" s="10"/>
      <c r="HW271" s="10"/>
      <c r="HX271" s="10"/>
      <c r="HY271" s="10"/>
      <c r="HZ271" s="10"/>
      <c r="IA271" s="10"/>
      <c r="IB271" s="10"/>
      <c r="IC271" s="10"/>
      <c r="ID271" s="10"/>
      <c r="IE271" s="10"/>
      <c r="IF271" s="10"/>
      <c r="IG271" s="10"/>
      <c r="IH271" s="10"/>
    </row>
    <row r="272" s="1" customFormat="1" spans="1:242">
      <c r="A272" s="14"/>
      <c r="G272" s="15"/>
      <c r="K272" s="16"/>
      <c r="HA272" s="10"/>
      <c r="HB272" s="10"/>
      <c r="HC272" s="10"/>
      <c r="HD272" s="10"/>
      <c r="HE272" s="10"/>
      <c r="HF272" s="10"/>
      <c r="HG272" s="10"/>
      <c r="HH272" s="10"/>
      <c r="HI272" s="10"/>
      <c r="HJ272" s="10"/>
      <c r="HK272" s="10"/>
      <c r="HL272" s="10"/>
      <c r="HM272" s="10"/>
      <c r="HN272" s="10"/>
      <c r="HO272" s="10"/>
      <c r="HP272" s="10"/>
      <c r="HQ272" s="10"/>
      <c r="HR272" s="10"/>
      <c r="HS272" s="10"/>
      <c r="HT272" s="10"/>
      <c r="HU272" s="10"/>
      <c r="HV272" s="10"/>
      <c r="HW272" s="10"/>
      <c r="HX272" s="10"/>
      <c r="HY272" s="10"/>
      <c r="HZ272" s="10"/>
      <c r="IA272" s="10"/>
      <c r="IB272" s="10"/>
      <c r="IC272" s="10"/>
      <c r="ID272" s="10"/>
      <c r="IE272" s="10"/>
      <c r="IF272" s="10"/>
      <c r="IG272" s="10"/>
      <c r="IH272" s="10"/>
    </row>
    <row r="273" s="1" customFormat="1" spans="1:242">
      <c r="A273" s="14"/>
      <c r="G273" s="15"/>
      <c r="K273" s="16"/>
      <c r="HA273" s="10"/>
      <c r="HB273" s="10"/>
      <c r="HC273" s="10"/>
      <c r="HD273" s="10"/>
      <c r="HE273" s="10"/>
      <c r="HF273" s="10"/>
      <c r="HG273" s="10"/>
      <c r="HH273" s="10"/>
      <c r="HI273" s="10"/>
      <c r="HJ273" s="10"/>
      <c r="HK273" s="10"/>
      <c r="HL273" s="10"/>
      <c r="HM273" s="10"/>
      <c r="HN273" s="10"/>
      <c r="HO273" s="10"/>
      <c r="HP273" s="10"/>
      <c r="HQ273" s="10"/>
      <c r="HR273" s="10"/>
      <c r="HS273" s="10"/>
      <c r="HT273" s="10"/>
      <c r="HU273" s="10"/>
      <c r="HV273" s="10"/>
      <c r="HW273" s="10"/>
      <c r="HX273" s="10"/>
      <c r="HY273" s="10"/>
      <c r="HZ273" s="10"/>
      <c r="IA273" s="10"/>
      <c r="IB273" s="10"/>
      <c r="IC273" s="10"/>
      <c r="ID273" s="10"/>
      <c r="IE273" s="10"/>
      <c r="IF273" s="10"/>
      <c r="IG273" s="10"/>
      <c r="IH273" s="10"/>
    </row>
    <row r="274" s="1" customFormat="1" spans="1:242">
      <c r="A274" s="14"/>
      <c r="G274" s="15"/>
      <c r="K274" s="16"/>
      <c r="HA274" s="10"/>
      <c r="HB274" s="10"/>
      <c r="HC274" s="10"/>
      <c r="HD274" s="10"/>
      <c r="HE274" s="10"/>
      <c r="HF274" s="10"/>
      <c r="HG274" s="10"/>
      <c r="HH274" s="10"/>
      <c r="HI274" s="10"/>
      <c r="HJ274" s="10"/>
      <c r="HK274" s="10"/>
      <c r="HL274" s="10"/>
      <c r="HM274" s="10"/>
      <c r="HN274" s="10"/>
      <c r="HO274" s="10"/>
      <c r="HP274" s="10"/>
      <c r="HQ274" s="10"/>
      <c r="HR274" s="10"/>
      <c r="HS274" s="10"/>
      <c r="HT274" s="10"/>
      <c r="HU274" s="10"/>
      <c r="HV274" s="10"/>
      <c r="HW274" s="10"/>
      <c r="HX274" s="10"/>
      <c r="HY274" s="10"/>
      <c r="HZ274" s="10"/>
      <c r="IA274" s="10"/>
      <c r="IB274" s="10"/>
      <c r="IC274" s="10"/>
      <c r="ID274" s="10"/>
      <c r="IE274" s="10"/>
      <c r="IF274" s="10"/>
      <c r="IG274" s="10"/>
      <c r="IH274" s="10"/>
    </row>
    <row r="275" s="1" customFormat="1" spans="1:242">
      <c r="A275" s="14"/>
      <c r="G275" s="15"/>
      <c r="K275" s="16"/>
      <c r="HA275" s="10"/>
      <c r="HB275" s="10"/>
      <c r="HC275" s="10"/>
      <c r="HD275" s="10"/>
      <c r="HE275" s="10"/>
      <c r="HF275" s="10"/>
      <c r="HG275" s="10"/>
      <c r="HH275" s="10"/>
      <c r="HI275" s="10"/>
      <c r="HJ275" s="10"/>
      <c r="HK275" s="10"/>
      <c r="HL275" s="10"/>
      <c r="HM275" s="10"/>
      <c r="HN275" s="10"/>
      <c r="HO275" s="10"/>
      <c r="HP275" s="10"/>
      <c r="HQ275" s="10"/>
      <c r="HR275" s="10"/>
      <c r="HS275" s="10"/>
      <c r="HT275" s="10"/>
      <c r="HU275" s="10"/>
      <c r="HV275" s="10"/>
      <c r="HW275" s="10"/>
      <c r="HX275" s="10"/>
      <c r="HY275" s="10"/>
      <c r="HZ275" s="10"/>
      <c r="IA275" s="10"/>
      <c r="IB275" s="10"/>
      <c r="IC275" s="10"/>
      <c r="ID275" s="10"/>
      <c r="IE275" s="10"/>
      <c r="IF275" s="10"/>
      <c r="IG275" s="10"/>
      <c r="IH275" s="10"/>
    </row>
    <row r="276" s="1" customFormat="1" spans="1:242">
      <c r="A276" s="14"/>
      <c r="G276" s="15"/>
      <c r="K276" s="16"/>
      <c r="HA276" s="10"/>
      <c r="HB276" s="10"/>
      <c r="HC276" s="10"/>
      <c r="HD276" s="10"/>
      <c r="HE276" s="10"/>
      <c r="HF276" s="10"/>
      <c r="HG276" s="10"/>
      <c r="HH276" s="10"/>
      <c r="HI276" s="10"/>
      <c r="HJ276" s="10"/>
      <c r="HK276" s="10"/>
      <c r="HL276" s="10"/>
      <c r="HM276" s="10"/>
      <c r="HN276" s="10"/>
      <c r="HO276" s="10"/>
      <c r="HP276" s="10"/>
      <c r="HQ276" s="10"/>
      <c r="HR276" s="10"/>
      <c r="HS276" s="10"/>
      <c r="HT276" s="10"/>
      <c r="HU276" s="10"/>
      <c r="HV276" s="10"/>
      <c r="HW276" s="10"/>
      <c r="HX276" s="10"/>
      <c r="HY276" s="10"/>
      <c r="HZ276" s="10"/>
      <c r="IA276" s="10"/>
      <c r="IB276" s="10"/>
      <c r="IC276" s="10"/>
      <c r="ID276" s="10"/>
      <c r="IE276" s="10"/>
      <c r="IF276" s="10"/>
      <c r="IG276" s="10"/>
      <c r="IH276" s="10"/>
    </row>
    <row r="277" s="1" customFormat="1" spans="1:242">
      <c r="A277" s="14"/>
      <c r="G277" s="15"/>
      <c r="K277" s="16"/>
      <c r="HA277" s="10"/>
      <c r="HB277" s="10"/>
      <c r="HC277" s="10"/>
      <c r="HD277" s="10"/>
      <c r="HE277" s="10"/>
      <c r="HF277" s="10"/>
      <c r="HG277" s="10"/>
      <c r="HH277" s="10"/>
      <c r="HI277" s="10"/>
      <c r="HJ277" s="10"/>
      <c r="HK277" s="10"/>
      <c r="HL277" s="10"/>
      <c r="HM277" s="10"/>
      <c r="HN277" s="10"/>
      <c r="HO277" s="10"/>
      <c r="HP277" s="10"/>
      <c r="HQ277" s="10"/>
      <c r="HR277" s="10"/>
      <c r="HS277" s="10"/>
      <c r="HT277" s="10"/>
      <c r="HU277" s="10"/>
      <c r="HV277" s="10"/>
      <c r="HW277" s="10"/>
      <c r="HX277" s="10"/>
      <c r="HY277" s="10"/>
      <c r="HZ277" s="10"/>
      <c r="IA277" s="10"/>
      <c r="IB277" s="10"/>
      <c r="IC277" s="10"/>
      <c r="ID277" s="10"/>
      <c r="IE277" s="10"/>
      <c r="IF277" s="10"/>
      <c r="IG277" s="10"/>
      <c r="IH277" s="10"/>
    </row>
    <row r="278" s="1" customFormat="1" spans="1:242">
      <c r="A278" s="14"/>
      <c r="G278" s="15"/>
      <c r="K278" s="16"/>
      <c r="HA278" s="10"/>
      <c r="HB278" s="10"/>
      <c r="HC278" s="10"/>
      <c r="HD278" s="10"/>
      <c r="HE278" s="10"/>
      <c r="HF278" s="10"/>
      <c r="HG278" s="10"/>
      <c r="HH278" s="10"/>
      <c r="HI278" s="10"/>
      <c r="HJ278" s="10"/>
      <c r="HK278" s="10"/>
      <c r="HL278" s="10"/>
      <c r="HM278" s="10"/>
      <c r="HN278" s="10"/>
      <c r="HO278" s="10"/>
      <c r="HP278" s="10"/>
      <c r="HQ278" s="10"/>
      <c r="HR278" s="10"/>
      <c r="HS278" s="10"/>
      <c r="HT278" s="10"/>
      <c r="HU278" s="10"/>
      <c r="HV278" s="10"/>
      <c r="HW278" s="10"/>
      <c r="HX278" s="10"/>
      <c r="HY278" s="10"/>
      <c r="HZ278" s="10"/>
      <c r="IA278" s="10"/>
      <c r="IB278" s="10"/>
      <c r="IC278" s="10"/>
      <c r="ID278" s="10"/>
      <c r="IE278" s="10"/>
      <c r="IF278" s="10"/>
      <c r="IG278" s="10"/>
      <c r="IH278" s="10"/>
    </row>
    <row r="279" s="1" customFormat="1" spans="1:242">
      <c r="A279" s="14"/>
      <c r="G279" s="15"/>
      <c r="K279" s="16"/>
      <c r="HA279" s="10"/>
      <c r="HB279" s="10"/>
      <c r="HC279" s="10"/>
      <c r="HD279" s="10"/>
      <c r="HE279" s="10"/>
      <c r="HF279" s="10"/>
      <c r="HG279" s="10"/>
      <c r="HH279" s="10"/>
      <c r="HI279" s="10"/>
      <c r="HJ279" s="10"/>
      <c r="HK279" s="10"/>
      <c r="HL279" s="10"/>
      <c r="HM279" s="10"/>
      <c r="HN279" s="10"/>
      <c r="HO279" s="10"/>
      <c r="HP279" s="10"/>
      <c r="HQ279" s="10"/>
      <c r="HR279" s="10"/>
      <c r="HS279" s="10"/>
      <c r="HT279" s="10"/>
      <c r="HU279" s="10"/>
      <c r="HV279" s="10"/>
      <c r="HW279" s="10"/>
      <c r="HX279" s="10"/>
      <c r="HY279" s="10"/>
      <c r="HZ279" s="10"/>
      <c r="IA279" s="10"/>
      <c r="IB279" s="10"/>
      <c r="IC279" s="10"/>
      <c r="ID279" s="10"/>
      <c r="IE279" s="10"/>
      <c r="IF279" s="10"/>
      <c r="IG279" s="10"/>
      <c r="IH279" s="10"/>
    </row>
    <row r="280" s="1" customFormat="1" spans="1:242">
      <c r="A280" s="14"/>
      <c r="G280" s="15"/>
      <c r="K280" s="16"/>
      <c r="HA280" s="10"/>
      <c r="HB280" s="10"/>
      <c r="HC280" s="10"/>
      <c r="HD280" s="10"/>
      <c r="HE280" s="10"/>
      <c r="HF280" s="10"/>
      <c r="HG280" s="10"/>
      <c r="HH280" s="10"/>
      <c r="HI280" s="10"/>
      <c r="HJ280" s="10"/>
      <c r="HK280" s="10"/>
      <c r="HL280" s="10"/>
      <c r="HM280" s="10"/>
      <c r="HN280" s="10"/>
      <c r="HO280" s="10"/>
      <c r="HP280" s="10"/>
      <c r="HQ280" s="10"/>
      <c r="HR280" s="10"/>
      <c r="HS280" s="10"/>
      <c r="HT280" s="10"/>
      <c r="HU280" s="10"/>
      <c r="HV280" s="10"/>
      <c r="HW280" s="10"/>
      <c r="HX280" s="10"/>
      <c r="HY280" s="10"/>
      <c r="HZ280" s="10"/>
      <c r="IA280" s="10"/>
      <c r="IB280" s="10"/>
      <c r="IC280" s="10"/>
      <c r="ID280" s="10"/>
      <c r="IE280" s="10"/>
      <c r="IF280" s="10"/>
      <c r="IG280" s="10"/>
      <c r="IH280" s="10"/>
    </row>
    <row r="281" s="1" customFormat="1" spans="1:242">
      <c r="A281" s="14"/>
      <c r="G281" s="15"/>
      <c r="K281" s="16"/>
      <c r="HA281" s="10"/>
      <c r="HB281" s="10"/>
      <c r="HC281" s="10"/>
      <c r="HD281" s="10"/>
      <c r="HE281" s="10"/>
      <c r="HF281" s="10"/>
      <c r="HG281" s="10"/>
      <c r="HH281" s="10"/>
      <c r="HI281" s="10"/>
      <c r="HJ281" s="10"/>
      <c r="HK281" s="10"/>
      <c r="HL281" s="10"/>
      <c r="HM281" s="10"/>
      <c r="HN281" s="10"/>
      <c r="HO281" s="10"/>
      <c r="HP281" s="10"/>
      <c r="HQ281" s="10"/>
      <c r="HR281" s="10"/>
      <c r="HS281" s="10"/>
      <c r="HT281" s="10"/>
      <c r="HU281" s="10"/>
      <c r="HV281" s="10"/>
      <c r="HW281" s="10"/>
      <c r="HX281" s="10"/>
      <c r="HY281" s="10"/>
      <c r="HZ281" s="10"/>
      <c r="IA281" s="10"/>
      <c r="IB281" s="10"/>
      <c r="IC281" s="10"/>
      <c r="ID281" s="10"/>
      <c r="IE281" s="10"/>
      <c r="IF281" s="10"/>
      <c r="IG281" s="10"/>
      <c r="IH281" s="10"/>
    </row>
    <row r="282" s="1" customFormat="1" spans="1:242">
      <c r="A282" s="14"/>
      <c r="G282" s="15"/>
      <c r="K282" s="16"/>
      <c r="HA282" s="10"/>
      <c r="HB282" s="10"/>
      <c r="HC282" s="10"/>
      <c r="HD282" s="10"/>
      <c r="HE282" s="10"/>
      <c r="HF282" s="10"/>
      <c r="HG282" s="10"/>
      <c r="HH282" s="10"/>
      <c r="HI282" s="10"/>
      <c r="HJ282" s="10"/>
      <c r="HK282" s="10"/>
      <c r="HL282" s="10"/>
      <c r="HM282" s="10"/>
      <c r="HN282" s="10"/>
      <c r="HO282" s="10"/>
      <c r="HP282" s="10"/>
      <c r="HQ282" s="10"/>
      <c r="HR282" s="10"/>
      <c r="HS282" s="10"/>
      <c r="HT282" s="10"/>
      <c r="HU282" s="10"/>
      <c r="HV282" s="10"/>
      <c r="HW282" s="10"/>
      <c r="HX282" s="10"/>
      <c r="HY282" s="10"/>
      <c r="HZ282" s="10"/>
      <c r="IA282" s="10"/>
      <c r="IB282" s="10"/>
      <c r="IC282" s="10"/>
      <c r="ID282" s="10"/>
      <c r="IE282" s="10"/>
      <c r="IF282" s="10"/>
      <c r="IG282" s="10"/>
      <c r="IH282" s="10"/>
    </row>
    <row r="283" s="1" customFormat="1" spans="1:242">
      <c r="A283" s="14"/>
      <c r="G283" s="15"/>
      <c r="K283" s="16"/>
      <c r="HA283" s="10"/>
      <c r="HB283" s="10"/>
      <c r="HC283" s="10"/>
      <c r="HD283" s="10"/>
      <c r="HE283" s="10"/>
      <c r="HF283" s="10"/>
      <c r="HG283" s="10"/>
      <c r="HH283" s="10"/>
      <c r="HI283" s="10"/>
      <c r="HJ283" s="10"/>
      <c r="HK283" s="10"/>
      <c r="HL283" s="10"/>
      <c r="HM283" s="10"/>
      <c r="HN283" s="10"/>
      <c r="HO283" s="10"/>
      <c r="HP283" s="10"/>
      <c r="HQ283" s="10"/>
      <c r="HR283" s="10"/>
      <c r="HS283" s="10"/>
      <c r="HT283" s="10"/>
      <c r="HU283" s="10"/>
      <c r="HV283" s="10"/>
      <c r="HW283" s="10"/>
      <c r="HX283" s="10"/>
      <c r="HY283" s="10"/>
      <c r="HZ283" s="10"/>
      <c r="IA283" s="10"/>
      <c r="IB283" s="10"/>
      <c r="IC283" s="10"/>
      <c r="ID283" s="10"/>
      <c r="IE283" s="10"/>
      <c r="IF283" s="10"/>
      <c r="IG283" s="10"/>
      <c r="IH283" s="10"/>
    </row>
    <row r="284" s="1" customFormat="1" spans="1:242">
      <c r="A284" s="14"/>
      <c r="G284" s="15"/>
      <c r="K284" s="16"/>
      <c r="HA284" s="10"/>
      <c r="HB284" s="10"/>
      <c r="HC284" s="10"/>
      <c r="HD284" s="10"/>
      <c r="HE284" s="10"/>
      <c r="HF284" s="10"/>
      <c r="HG284" s="10"/>
      <c r="HH284" s="10"/>
      <c r="HI284" s="10"/>
      <c r="HJ284" s="10"/>
      <c r="HK284" s="10"/>
      <c r="HL284" s="10"/>
      <c r="HM284" s="10"/>
      <c r="HN284" s="10"/>
      <c r="HO284" s="10"/>
      <c r="HP284" s="10"/>
      <c r="HQ284" s="10"/>
      <c r="HR284" s="10"/>
      <c r="HS284" s="10"/>
      <c r="HT284" s="10"/>
      <c r="HU284" s="10"/>
      <c r="HV284" s="10"/>
      <c r="HW284" s="10"/>
      <c r="HX284" s="10"/>
      <c r="HY284" s="10"/>
      <c r="HZ284" s="10"/>
      <c r="IA284" s="10"/>
      <c r="IB284" s="10"/>
      <c r="IC284" s="10"/>
      <c r="ID284" s="10"/>
      <c r="IE284" s="10"/>
      <c r="IF284" s="10"/>
      <c r="IG284" s="10"/>
      <c r="IH284" s="10"/>
    </row>
    <row r="285" s="1" customFormat="1" spans="1:242">
      <c r="A285" s="14"/>
      <c r="G285" s="15"/>
      <c r="K285" s="16"/>
      <c r="HA285" s="10"/>
      <c r="HB285" s="10"/>
      <c r="HC285" s="10"/>
      <c r="HD285" s="10"/>
      <c r="HE285" s="10"/>
      <c r="HF285" s="10"/>
      <c r="HG285" s="10"/>
      <c r="HH285" s="10"/>
      <c r="HI285" s="10"/>
      <c r="HJ285" s="10"/>
      <c r="HK285" s="10"/>
      <c r="HL285" s="10"/>
      <c r="HM285" s="10"/>
      <c r="HN285" s="10"/>
      <c r="HO285" s="10"/>
      <c r="HP285" s="10"/>
      <c r="HQ285" s="10"/>
      <c r="HR285" s="10"/>
      <c r="HS285" s="10"/>
      <c r="HT285" s="10"/>
      <c r="HU285" s="10"/>
      <c r="HV285" s="10"/>
      <c r="HW285" s="10"/>
      <c r="HX285" s="10"/>
      <c r="HY285" s="10"/>
      <c r="HZ285" s="10"/>
      <c r="IA285" s="10"/>
      <c r="IB285" s="10"/>
      <c r="IC285" s="10"/>
      <c r="ID285" s="10"/>
      <c r="IE285" s="10"/>
      <c r="IF285" s="10"/>
      <c r="IG285" s="10"/>
      <c r="IH285" s="10"/>
    </row>
    <row r="286" s="1" customFormat="1" spans="1:242">
      <c r="A286" s="14"/>
      <c r="G286" s="15"/>
      <c r="K286" s="16"/>
      <c r="HA286" s="10"/>
      <c r="HB286" s="10"/>
      <c r="HC286" s="10"/>
      <c r="HD286" s="10"/>
      <c r="HE286" s="10"/>
      <c r="HF286" s="10"/>
      <c r="HG286" s="10"/>
      <c r="HH286" s="10"/>
      <c r="HI286" s="10"/>
      <c r="HJ286" s="10"/>
      <c r="HK286" s="10"/>
      <c r="HL286" s="10"/>
      <c r="HM286" s="10"/>
      <c r="HN286" s="10"/>
      <c r="HO286" s="10"/>
      <c r="HP286" s="10"/>
      <c r="HQ286" s="10"/>
      <c r="HR286" s="10"/>
      <c r="HS286" s="10"/>
      <c r="HT286" s="10"/>
      <c r="HU286" s="10"/>
      <c r="HV286" s="10"/>
      <c r="HW286" s="10"/>
      <c r="HX286" s="10"/>
      <c r="HY286" s="10"/>
      <c r="HZ286" s="10"/>
      <c r="IA286" s="10"/>
      <c r="IB286" s="10"/>
      <c r="IC286" s="10"/>
      <c r="ID286" s="10"/>
      <c r="IE286" s="10"/>
      <c r="IF286" s="10"/>
      <c r="IG286" s="10"/>
      <c r="IH286" s="10"/>
    </row>
    <row r="287" s="1" customFormat="1" spans="1:242">
      <c r="A287" s="14"/>
      <c r="G287" s="15"/>
      <c r="K287" s="16"/>
      <c r="HA287" s="10"/>
      <c r="HB287" s="10"/>
      <c r="HC287" s="10"/>
      <c r="HD287" s="10"/>
      <c r="HE287" s="10"/>
      <c r="HF287" s="10"/>
      <c r="HG287" s="10"/>
      <c r="HH287" s="10"/>
      <c r="HI287" s="10"/>
      <c r="HJ287" s="10"/>
      <c r="HK287" s="10"/>
      <c r="HL287" s="10"/>
      <c r="HM287" s="10"/>
      <c r="HN287" s="10"/>
      <c r="HO287" s="10"/>
      <c r="HP287" s="10"/>
      <c r="HQ287" s="10"/>
      <c r="HR287" s="10"/>
      <c r="HS287" s="10"/>
      <c r="HT287" s="10"/>
      <c r="HU287" s="10"/>
      <c r="HV287" s="10"/>
      <c r="HW287" s="10"/>
      <c r="HX287" s="10"/>
      <c r="HY287" s="10"/>
      <c r="HZ287" s="10"/>
      <c r="IA287" s="10"/>
      <c r="IB287" s="10"/>
      <c r="IC287" s="10"/>
      <c r="ID287" s="10"/>
      <c r="IE287" s="10"/>
      <c r="IF287" s="10"/>
      <c r="IG287" s="10"/>
      <c r="IH287" s="10"/>
    </row>
    <row r="288" s="1" customFormat="1" spans="1:242">
      <c r="A288" s="14"/>
      <c r="G288" s="15"/>
      <c r="K288" s="16"/>
      <c r="HA288" s="10"/>
      <c r="HB288" s="10"/>
      <c r="HC288" s="10"/>
      <c r="HD288" s="10"/>
      <c r="HE288" s="10"/>
      <c r="HF288" s="10"/>
      <c r="HG288" s="10"/>
      <c r="HH288" s="10"/>
      <c r="HI288" s="10"/>
      <c r="HJ288" s="10"/>
      <c r="HK288" s="10"/>
      <c r="HL288" s="10"/>
      <c r="HM288" s="10"/>
      <c r="HN288" s="10"/>
      <c r="HO288" s="10"/>
      <c r="HP288" s="10"/>
      <c r="HQ288" s="10"/>
      <c r="HR288" s="10"/>
      <c r="HS288" s="10"/>
      <c r="HT288" s="10"/>
      <c r="HU288" s="10"/>
      <c r="HV288" s="10"/>
      <c r="HW288" s="10"/>
      <c r="HX288" s="10"/>
      <c r="HY288" s="10"/>
      <c r="HZ288" s="10"/>
      <c r="IA288" s="10"/>
      <c r="IB288" s="10"/>
      <c r="IC288" s="10"/>
      <c r="ID288" s="10"/>
      <c r="IE288" s="10"/>
      <c r="IF288" s="10"/>
      <c r="IG288" s="10"/>
      <c r="IH288" s="10"/>
    </row>
    <row r="289" s="1" customFormat="1" spans="1:242">
      <c r="A289" s="14"/>
      <c r="G289" s="15"/>
      <c r="K289" s="16"/>
      <c r="HA289" s="10"/>
      <c r="HB289" s="10"/>
      <c r="HC289" s="10"/>
      <c r="HD289" s="10"/>
      <c r="HE289" s="10"/>
      <c r="HF289" s="10"/>
      <c r="HG289" s="10"/>
      <c r="HH289" s="10"/>
      <c r="HI289" s="10"/>
      <c r="HJ289" s="10"/>
      <c r="HK289" s="10"/>
      <c r="HL289" s="10"/>
      <c r="HM289" s="10"/>
      <c r="HN289" s="10"/>
      <c r="HO289" s="10"/>
      <c r="HP289" s="10"/>
      <c r="HQ289" s="10"/>
      <c r="HR289" s="10"/>
      <c r="HS289" s="10"/>
      <c r="HT289" s="10"/>
      <c r="HU289" s="10"/>
      <c r="HV289" s="10"/>
      <c r="HW289" s="10"/>
      <c r="HX289" s="10"/>
      <c r="HY289" s="10"/>
      <c r="HZ289" s="10"/>
      <c r="IA289" s="10"/>
      <c r="IB289" s="10"/>
      <c r="IC289" s="10"/>
      <c r="ID289" s="10"/>
      <c r="IE289" s="10"/>
      <c r="IF289" s="10"/>
      <c r="IG289" s="10"/>
      <c r="IH289" s="10"/>
    </row>
    <row r="290" s="1" customFormat="1" spans="1:242">
      <c r="A290" s="14"/>
      <c r="G290" s="15"/>
      <c r="K290" s="16"/>
      <c r="HA290" s="10"/>
      <c r="HB290" s="10"/>
      <c r="HC290" s="10"/>
      <c r="HD290" s="10"/>
      <c r="HE290" s="10"/>
      <c r="HF290" s="10"/>
      <c r="HG290" s="10"/>
      <c r="HH290" s="10"/>
      <c r="HI290" s="10"/>
      <c r="HJ290" s="10"/>
      <c r="HK290" s="10"/>
      <c r="HL290" s="10"/>
      <c r="HM290" s="10"/>
      <c r="HN290" s="10"/>
      <c r="HO290" s="10"/>
      <c r="HP290" s="10"/>
      <c r="HQ290" s="10"/>
      <c r="HR290" s="10"/>
      <c r="HS290" s="10"/>
      <c r="HT290" s="10"/>
      <c r="HU290" s="10"/>
      <c r="HV290" s="10"/>
      <c r="HW290" s="10"/>
      <c r="HX290" s="10"/>
      <c r="HY290" s="10"/>
      <c r="HZ290" s="10"/>
      <c r="IA290" s="10"/>
      <c r="IB290" s="10"/>
      <c r="IC290" s="10"/>
      <c r="ID290" s="10"/>
      <c r="IE290" s="10"/>
      <c r="IF290" s="10"/>
      <c r="IG290" s="10"/>
      <c r="IH290" s="10"/>
    </row>
    <row r="291" s="1" customFormat="1" spans="1:242">
      <c r="A291" s="14"/>
      <c r="G291" s="15"/>
      <c r="K291" s="16"/>
      <c r="HA291" s="10"/>
      <c r="HB291" s="10"/>
      <c r="HC291" s="10"/>
      <c r="HD291" s="10"/>
      <c r="HE291" s="10"/>
      <c r="HF291" s="10"/>
      <c r="HG291" s="10"/>
      <c r="HH291" s="10"/>
      <c r="HI291" s="10"/>
      <c r="HJ291" s="10"/>
      <c r="HK291" s="10"/>
      <c r="HL291" s="10"/>
      <c r="HM291" s="10"/>
      <c r="HN291" s="10"/>
      <c r="HO291" s="10"/>
      <c r="HP291" s="10"/>
      <c r="HQ291" s="10"/>
      <c r="HR291" s="10"/>
      <c r="HS291" s="10"/>
      <c r="HT291" s="10"/>
      <c r="HU291" s="10"/>
      <c r="HV291" s="10"/>
      <c r="HW291" s="10"/>
      <c r="HX291" s="10"/>
      <c r="HY291" s="10"/>
      <c r="HZ291" s="10"/>
      <c r="IA291" s="10"/>
      <c r="IB291" s="10"/>
      <c r="IC291" s="10"/>
      <c r="ID291" s="10"/>
      <c r="IE291" s="10"/>
      <c r="IF291" s="10"/>
      <c r="IG291" s="10"/>
      <c r="IH291" s="10"/>
    </row>
    <row r="292" s="1" customFormat="1" spans="1:242">
      <c r="A292" s="14"/>
      <c r="G292" s="15"/>
      <c r="K292" s="16"/>
      <c r="HA292" s="10"/>
      <c r="HB292" s="10"/>
      <c r="HC292" s="10"/>
      <c r="HD292" s="10"/>
      <c r="HE292" s="10"/>
      <c r="HF292" s="10"/>
      <c r="HG292" s="10"/>
      <c r="HH292" s="10"/>
      <c r="HI292" s="10"/>
      <c r="HJ292" s="10"/>
      <c r="HK292" s="10"/>
      <c r="HL292" s="10"/>
      <c r="HM292" s="10"/>
      <c r="HN292" s="10"/>
      <c r="HO292" s="10"/>
      <c r="HP292" s="10"/>
      <c r="HQ292" s="10"/>
      <c r="HR292" s="10"/>
      <c r="HS292" s="10"/>
      <c r="HT292" s="10"/>
      <c r="HU292" s="10"/>
      <c r="HV292" s="10"/>
      <c r="HW292" s="10"/>
      <c r="HX292" s="10"/>
      <c r="HY292" s="10"/>
      <c r="HZ292" s="10"/>
      <c r="IA292" s="10"/>
      <c r="IB292" s="10"/>
      <c r="IC292" s="10"/>
      <c r="ID292" s="10"/>
      <c r="IE292" s="10"/>
      <c r="IF292" s="10"/>
      <c r="IG292" s="10"/>
      <c r="IH292" s="10"/>
    </row>
    <row r="293" s="1" customFormat="1" spans="1:242">
      <c r="A293" s="14"/>
      <c r="G293" s="15"/>
      <c r="K293" s="16"/>
      <c r="HA293" s="10"/>
      <c r="HB293" s="10"/>
      <c r="HC293" s="10"/>
      <c r="HD293" s="10"/>
      <c r="HE293" s="10"/>
      <c r="HF293" s="10"/>
      <c r="HG293" s="10"/>
      <c r="HH293" s="10"/>
      <c r="HI293" s="10"/>
      <c r="HJ293" s="10"/>
      <c r="HK293" s="10"/>
      <c r="HL293" s="10"/>
      <c r="HM293" s="10"/>
      <c r="HN293" s="10"/>
      <c r="HO293" s="10"/>
      <c r="HP293" s="10"/>
      <c r="HQ293" s="10"/>
      <c r="HR293" s="10"/>
      <c r="HS293" s="10"/>
      <c r="HT293" s="10"/>
      <c r="HU293" s="10"/>
      <c r="HV293" s="10"/>
      <c r="HW293" s="10"/>
      <c r="HX293" s="10"/>
      <c r="HY293" s="10"/>
      <c r="HZ293" s="10"/>
      <c r="IA293" s="10"/>
      <c r="IB293" s="10"/>
      <c r="IC293" s="10"/>
      <c r="ID293" s="10"/>
      <c r="IE293" s="10"/>
      <c r="IF293" s="10"/>
      <c r="IG293" s="10"/>
      <c r="IH293" s="10"/>
    </row>
    <row r="294" s="1" customFormat="1" spans="1:242">
      <c r="A294" s="14"/>
      <c r="G294" s="15"/>
      <c r="K294" s="16"/>
      <c r="HA294" s="10"/>
      <c r="HB294" s="10"/>
      <c r="HC294" s="10"/>
      <c r="HD294" s="10"/>
      <c r="HE294" s="10"/>
      <c r="HF294" s="10"/>
      <c r="HG294" s="10"/>
      <c r="HH294" s="10"/>
      <c r="HI294" s="10"/>
      <c r="HJ294" s="10"/>
      <c r="HK294" s="10"/>
      <c r="HL294" s="10"/>
      <c r="HM294" s="10"/>
      <c r="HN294" s="10"/>
      <c r="HO294" s="10"/>
      <c r="HP294" s="10"/>
      <c r="HQ294" s="10"/>
      <c r="HR294" s="10"/>
      <c r="HS294" s="10"/>
      <c r="HT294" s="10"/>
      <c r="HU294" s="10"/>
      <c r="HV294" s="10"/>
      <c r="HW294" s="10"/>
      <c r="HX294" s="10"/>
      <c r="HY294" s="10"/>
      <c r="HZ294" s="10"/>
      <c r="IA294" s="10"/>
      <c r="IB294" s="10"/>
      <c r="IC294" s="10"/>
      <c r="ID294" s="10"/>
      <c r="IE294" s="10"/>
      <c r="IF294" s="10"/>
      <c r="IG294" s="10"/>
      <c r="IH294" s="10"/>
    </row>
    <row r="295" s="1" customFormat="1" spans="1:242">
      <c r="A295" s="14"/>
      <c r="G295" s="15"/>
      <c r="K295" s="16"/>
      <c r="HA295" s="10"/>
      <c r="HB295" s="10"/>
      <c r="HC295" s="10"/>
      <c r="HD295" s="10"/>
      <c r="HE295" s="10"/>
      <c r="HF295" s="10"/>
      <c r="HG295" s="10"/>
      <c r="HH295" s="10"/>
      <c r="HI295" s="10"/>
      <c r="HJ295" s="10"/>
      <c r="HK295" s="10"/>
      <c r="HL295" s="10"/>
      <c r="HM295" s="10"/>
      <c r="HN295" s="10"/>
      <c r="HO295" s="10"/>
      <c r="HP295" s="10"/>
      <c r="HQ295" s="10"/>
      <c r="HR295" s="10"/>
      <c r="HS295" s="10"/>
      <c r="HT295" s="10"/>
      <c r="HU295" s="10"/>
      <c r="HV295" s="10"/>
      <c r="HW295" s="10"/>
      <c r="HX295" s="10"/>
      <c r="HY295" s="10"/>
      <c r="HZ295" s="10"/>
      <c r="IA295" s="10"/>
      <c r="IB295" s="10"/>
      <c r="IC295" s="10"/>
      <c r="ID295" s="10"/>
      <c r="IE295" s="10"/>
      <c r="IF295" s="10"/>
      <c r="IG295" s="10"/>
      <c r="IH295" s="10"/>
    </row>
    <row r="296" s="1" customFormat="1" spans="1:242">
      <c r="A296" s="14"/>
      <c r="G296" s="15"/>
      <c r="K296" s="16"/>
      <c r="HA296" s="10"/>
      <c r="HB296" s="10"/>
      <c r="HC296" s="10"/>
      <c r="HD296" s="10"/>
      <c r="HE296" s="10"/>
      <c r="HF296" s="10"/>
      <c r="HG296" s="10"/>
      <c r="HH296" s="10"/>
      <c r="HI296" s="10"/>
      <c r="HJ296" s="10"/>
      <c r="HK296" s="10"/>
      <c r="HL296" s="10"/>
      <c r="HM296" s="10"/>
      <c r="HN296" s="10"/>
      <c r="HO296" s="10"/>
      <c r="HP296" s="10"/>
      <c r="HQ296" s="10"/>
      <c r="HR296" s="10"/>
      <c r="HS296" s="10"/>
      <c r="HT296" s="10"/>
      <c r="HU296" s="10"/>
      <c r="HV296" s="10"/>
      <c r="HW296" s="10"/>
      <c r="HX296" s="10"/>
      <c r="HY296" s="10"/>
      <c r="HZ296" s="10"/>
      <c r="IA296" s="10"/>
      <c r="IB296" s="10"/>
      <c r="IC296" s="10"/>
      <c r="ID296" s="10"/>
      <c r="IE296" s="10"/>
      <c r="IF296" s="10"/>
      <c r="IG296" s="10"/>
      <c r="IH296" s="10"/>
    </row>
    <row r="297" s="1" customFormat="1" spans="1:242">
      <c r="A297" s="14"/>
      <c r="G297" s="15"/>
      <c r="K297" s="16"/>
      <c r="HA297" s="10"/>
      <c r="HB297" s="10"/>
      <c r="HC297" s="10"/>
      <c r="HD297" s="10"/>
      <c r="HE297" s="10"/>
      <c r="HF297" s="10"/>
      <c r="HG297" s="10"/>
      <c r="HH297" s="10"/>
      <c r="HI297" s="10"/>
      <c r="HJ297" s="10"/>
      <c r="HK297" s="10"/>
      <c r="HL297" s="10"/>
      <c r="HM297" s="10"/>
      <c r="HN297" s="10"/>
      <c r="HO297" s="10"/>
      <c r="HP297" s="10"/>
      <c r="HQ297" s="10"/>
      <c r="HR297" s="10"/>
      <c r="HS297" s="10"/>
      <c r="HT297" s="10"/>
      <c r="HU297" s="10"/>
      <c r="HV297" s="10"/>
      <c r="HW297" s="10"/>
      <c r="HX297" s="10"/>
      <c r="HY297" s="10"/>
      <c r="HZ297" s="10"/>
      <c r="IA297" s="10"/>
      <c r="IB297" s="10"/>
      <c r="IC297" s="10"/>
      <c r="ID297" s="10"/>
      <c r="IE297" s="10"/>
      <c r="IF297" s="10"/>
      <c r="IG297" s="10"/>
      <c r="IH297" s="10"/>
    </row>
    <row r="298" s="1" customFormat="1" spans="1:242">
      <c r="A298" s="14"/>
      <c r="G298" s="15"/>
      <c r="K298" s="16"/>
      <c r="HA298" s="10"/>
      <c r="HB298" s="10"/>
      <c r="HC298" s="10"/>
      <c r="HD298" s="10"/>
      <c r="HE298" s="10"/>
      <c r="HF298" s="10"/>
      <c r="HG298" s="10"/>
      <c r="HH298" s="10"/>
      <c r="HI298" s="10"/>
      <c r="HJ298" s="10"/>
      <c r="HK298" s="10"/>
      <c r="HL298" s="10"/>
      <c r="HM298" s="10"/>
      <c r="HN298" s="10"/>
      <c r="HO298" s="10"/>
      <c r="HP298" s="10"/>
      <c r="HQ298" s="10"/>
      <c r="HR298" s="10"/>
      <c r="HS298" s="10"/>
      <c r="HT298" s="10"/>
      <c r="HU298" s="10"/>
      <c r="HV298" s="10"/>
      <c r="HW298" s="10"/>
      <c r="HX298" s="10"/>
      <c r="HY298" s="10"/>
      <c r="HZ298" s="10"/>
      <c r="IA298" s="10"/>
      <c r="IB298" s="10"/>
      <c r="IC298" s="10"/>
      <c r="ID298" s="10"/>
      <c r="IE298" s="10"/>
      <c r="IF298" s="10"/>
      <c r="IG298" s="10"/>
      <c r="IH298" s="10"/>
    </row>
    <row r="299" s="1" customFormat="1" spans="1:242">
      <c r="A299" s="14"/>
      <c r="G299" s="15"/>
      <c r="K299" s="16"/>
      <c r="HA299" s="10"/>
      <c r="HB299" s="10"/>
      <c r="HC299" s="10"/>
      <c r="HD299" s="10"/>
      <c r="HE299" s="10"/>
      <c r="HF299" s="10"/>
      <c r="HG299" s="10"/>
      <c r="HH299" s="10"/>
      <c r="HI299" s="10"/>
      <c r="HJ299" s="10"/>
      <c r="HK299" s="10"/>
      <c r="HL299" s="10"/>
      <c r="HM299" s="10"/>
      <c r="HN299" s="10"/>
      <c r="HO299" s="10"/>
      <c r="HP299" s="10"/>
      <c r="HQ299" s="10"/>
      <c r="HR299" s="10"/>
      <c r="HS299" s="10"/>
      <c r="HT299" s="10"/>
      <c r="HU299" s="10"/>
      <c r="HV299" s="10"/>
      <c r="HW299" s="10"/>
      <c r="HX299" s="10"/>
      <c r="HY299" s="10"/>
      <c r="HZ299" s="10"/>
      <c r="IA299" s="10"/>
      <c r="IB299" s="10"/>
      <c r="IC299" s="10"/>
      <c r="ID299" s="10"/>
      <c r="IE299" s="10"/>
      <c r="IF299" s="10"/>
      <c r="IG299" s="10"/>
      <c r="IH299" s="10"/>
    </row>
    <row r="300" s="1" customFormat="1" spans="1:242">
      <c r="A300" s="14"/>
      <c r="G300" s="15"/>
      <c r="K300" s="16"/>
      <c r="HA300" s="10"/>
      <c r="HB300" s="10"/>
      <c r="HC300" s="10"/>
      <c r="HD300" s="10"/>
      <c r="HE300" s="10"/>
      <c r="HF300" s="10"/>
      <c r="HG300" s="10"/>
      <c r="HH300" s="10"/>
      <c r="HI300" s="10"/>
      <c r="HJ300" s="10"/>
      <c r="HK300" s="10"/>
      <c r="HL300" s="10"/>
      <c r="HM300" s="10"/>
      <c r="HN300" s="10"/>
      <c r="HO300" s="10"/>
      <c r="HP300" s="10"/>
      <c r="HQ300" s="10"/>
      <c r="HR300" s="10"/>
      <c r="HS300" s="10"/>
      <c r="HT300" s="10"/>
      <c r="HU300" s="10"/>
      <c r="HV300" s="10"/>
      <c r="HW300" s="10"/>
      <c r="HX300" s="10"/>
      <c r="HY300" s="10"/>
      <c r="HZ300" s="10"/>
      <c r="IA300" s="10"/>
      <c r="IB300" s="10"/>
      <c r="IC300" s="10"/>
      <c r="ID300" s="10"/>
      <c r="IE300" s="10"/>
      <c r="IF300" s="10"/>
      <c r="IG300" s="10"/>
      <c r="IH300" s="10"/>
    </row>
    <row r="301" s="1" customFormat="1" spans="1:242">
      <c r="A301" s="14"/>
      <c r="G301" s="15"/>
      <c r="K301" s="16"/>
      <c r="HA301" s="10"/>
      <c r="HB301" s="10"/>
      <c r="HC301" s="10"/>
      <c r="HD301" s="10"/>
      <c r="HE301" s="10"/>
      <c r="HF301" s="10"/>
      <c r="HG301" s="10"/>
      <c r="HH301" s="10"/>
      <c r="HI301" s="10"/>
      <c r="HJ301" s="10"/>
      <c r="HK301" s="10"/>
      <c r="HL301" s="10"/>
      <c r="HM301" s="10"/>
      <c r="HN301" s="10"/>
      <c r="HO301" s="10"/>
      <c r="HP301" s="10"/>
      <c r="HQ301" s="10"/>
      <c r="HR301" s="10"/>
      <c r="HS301" s="10"/>
      <c r="HT301" s="10"/>
      <c r="HU301" s="10"/>
      <c r="HV301" s="10"/>
      <c r="HW301" s="10"/>
      <c r="HX301" s="10"/>
      <c r="HY301" s="10"/>
      <c r="HZ301" s="10"/>
      <c r="IA301" s="10"/>
      <c r="IB301" s="10"/>
      <c r="IC301" s="10"/>
      <c r="ID301" s="10"/>
      <c r="IE301" s="10"/>
      <c r="IF301" s="10"/>
      <c r="IG301" s="10"/>
      <c r="IH301" s="10"/>
    </row>
    <row r="302" s="1" customFormat="1" spans="1:242">
      <c r="A302" s="14"/>
      <c r="G302" s="15"/>
      <c r="K302" s="16"/>
      <c r="HA302" s="10"/>
      <c r="HB302" s="10"/>
      <c r="HC302" s="10"/>
      <c r="HD302" s="10"/>
      <c r="HE302" s="10"/>
      <c r="HF302" s="10"/>
      <c r="HG302" s="10"/>
      <c r="HH302" s="10"/>
      <c r="HI302" s="10"/>
      <c r="HJ302" s="10"/>
      <c r="HK302" s="10"/>
      <c r="HL302" s="10"/>
      <c r="HM302" s="10"/>
      <c r="HN302" s="10"/>
      <c r="HO302" s="10"/>
      <c r="HP302" s="10"/>
      <c r="HQ302" s="10"/>
      <c r="HR302" s="10"/>
      <c r="HS302" s="10"/>
      <c r="HT302" s="10"/>
      <c r="HU302" s="10"/>
      <c r="HV302" s="10"/>
      <c r="HW302" s="10"/>
      <c r="HX302" s="10"/>
      <c r="HY302" s="10"/>
      <c r="HZ302" s="10"/>
      <c r="IA302" s="10"/>
      <c r="IB302" s="10"/>
      <c r="IC302" s="10"/>
      <c r="ID302" s="10"/>
      <c r="IE302" s="10"/>
      <c r="IF302" s="10"/>
      <c r="IG302" s="10"/>
      <c r="IH302" s="10"/>
    </row>
    <row r="303" s="1" customFormat="1" spans="1:242">
      <c r="A303" s="14"/>
      <c r="G303" s="15"/>
      <c r="K303" s="16"/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  <c r="HT303" s="10"/>
      <c r="HU303" s="10"/>
      <c r="HV303" s="10"/>
      <c r="HW303" s="10"/>
      <c r="HX303" s="10"/>
      <c r="HY303" s="10"/>
      <c r="HZ303" s="10"/>
      <c r="IA303" s="10"/>
      <c r="IB303" s="10"/>
      <c r="IC303" s="10"/>
      <c r="ID303" s="10"/>
      <c r="IE303" s="10"/>
      <c r="IF303" s="10"/>
      <c r="IG303" s="10"/>
      <c r="IH303" s="10"/>
    </row>
    <row r="304" s="1" customFormat="1" spans="1:242">
      <c r="A304" s="14"/>
      <c r="G304" s="15"/>
      <c r="K304" s="16"/>
      <c r="HA304" s="10"/>
      <c r="HB304" s="10"/>
      <c r="HC304" s="10"/>
      <c r="HD304" s="10"/>
      <c r="HE304" s="10"/>
      <c r="HF304" s="10"/>
      <c r="HG304" s="10"/>
      <c r="HH304" s="10"/>
      <c r="HI304" s="10"/>
      <c r="HJ304" s="10"/>
      <c r="HK304" s="10"/>
      <c r="HL304" s="10"/>
      <c r="HM304" s="10"/>
      <c r="HN304" s="10"/>
      <c r="HO304" s="10"/>
      <c r="HP304" s="10"/>
      <c r="HQ304" s="10"/>
      <c r="HR304" s="10"/>
      <c r="HS304" s="10"/>
      <c r="HT304" s="10"/>
      <c r="HU304" s="10"/>
      <c r="HV304" s="10"/>
      <c r="HW304" s="10"/>
      <c r="HX304" s="10"/>
      <c r="HY304" s="10"/>
      <c r="HZ304" s="10"/>
      <c r="IA304" s="10"/>
      <c r="IB304" s="10"/>
      <c r="IC304" s="10"/>
      <c r="ID304" s="10"/>
      <c r="IE304" s="10"/>
      <c r="IF304" s="10"/>
      <c r="IG304" s="10"/>
      <c r="IH304" s="10"/>
    </row>
    <row r="305" s="1" customFormat="1" spans="1:242">
      <c r="A305" s="14"/>
      <c r="G305" s="15"/>
      <c r="K305" s="16"/>
      <c r="HA305" s="10"/>
      <c r="HB305" s="10"/>
      <c r="HC305" s="10"/>
      <c r="HD305" s="10"/>
      <c r="HE305" s="10"/>
      <c r="HF305" s="10"/>
      <c r="HG305" s="10"/>
      <c r="HH305" s="10"/>
      <c r="HI305" s="10"/>
      <c r="HJ305" s="10"/>
      <c r="HK305" s="10"/>
      <c r="HL305" s="10"/>
      <c r="HM305" s="10"/>
      <c r="HN305" s="10"/>
      <c r="HO305" s="10"/>
      <c r="HP305" s="10"/>
      <c r="HQ305" s="10"/>
      <c r="HR305" s="10"/>
      <c r="HS305" s="10"/>
      <c r="HT305" s="10"/>
      <c r="HU305" s="10"/>
      <c r="HV305" s="10"/>
      <c r="HW305" s="10"/>
      <c r="HX305" s="10"/>
      <c r="HY305" s="10"/>
      <c r="HZ305" s="10"/>
      <c r="IA305" s="10"/>
      <c r="IB305" s="10"/>
      <c r="IC305" s="10"/>
      <c r="ID305" s="10"/>
      <c r="IE305" s="10"/>
      <c r="IF305" s="10"/>
      <c r="IG305" s="10"/>
      <c r="IH305" s="10"/>
    </row>
    <row r="306" s="1" customFormat="1" spans="1:242">
      <c r="A306" s="14"/>
      <c r="G306" s="15"/>
      <c r="K306" s="16"/>
      <c r="HA306" s="10"/>
      <c r="HB306" s="10"/>
      <c r="HC306" s="10"/>
      <c r="HD306" s="10"/>
      <c r="HE306" s="10"/>
      <c r="HF306" s="10"/>
      <c r="HG306" s="10"/>
      <c r="HH306" s="10"/>
      <c r="HI306" s="10"/>
      <c r="HJ306" s="10"/>
      <c r="HK306" s="10"/>
      <c r="HL306" s="10"/>
      <c r="HM306" s="10"/>
      <c r="HN306" s="10"/>
      <c r="HO306" s="10"/>
      <c r="HP306" s="10"/>
      <c r="HQ306" s="10"/>
      <c r="HR306" s="10"/>
      <c r="HS306" s="10"/>
      <c r="HT306" s="10"/>
      <c r="HU306" s="10"/>
      <c r="HV306" s="10"/>
      <c r="HW306" s="10"/>
      <c r="HX306" s="10"/>
      <c r="HY306" s="10"/>
      <c r="HZ306" s="10"/>
      <c r="IA306" s="10"/>
      <c r="IB306" s="10"/>
      <c r="IC306" s="10"/>
      <c r="ID306" s="10"/>
      <c r="IE306" s="10"/>
      <c r="IF306" s="10"/>
      <c r="IG306" s="10"/>
      <c r="IH306" s="10"/>
    </row>
    <row r="307" s="1" customFormat="1" spans="1:242">
      <c r="A307" s="14"/>
      <c r="G307" s="15"/>
      <c r="K307" s="16"/>
      <c r="HA307" s="10"/>
      <c r="HB307" s="10"/>
      <c r="HC307" s="10"/>
      <c r="HD307" s="10"/>
      <c r="HE307" s="10"/>
      <c r="HF307" s="10"/>
      <c r="HG307" s="10"/>
      <c r="HH307" s="10"/>
      <c r="HI307" s="10"/>
      <c r="HJ307" s="10"/>
      <c r="HK307" s="10"/>
      <c r="HL307" s="10"/>
      <c r="HM307" s="10"/>
      <c r="HN307" s="10"/>
      <c r="HO307" s="10"/>
      <c r="HP307" s="10"/>
      <c r="HQ307" s="10"/>
      <c r="HR307" s="10"/>
      <c r="HS307" s="10"/>
      <c r="HT307" s="10"/>
      <c r="HU307" s="10"/>
      <c r="HV307" s="10"/>
      <c r="HW307" s="10"/>
      <c r="HX307" s="10"/>
      <c r="HY307" s="10"/>
      <c r="HZ307" s="10"/>
      <c r="IA307" s="10"/>
      <c r="IB307" s="10"/>
      <c r="IC307" s="10"/>
      <c r="ID307" s="10"/>
      <c r="IE307" s="10"/>
      <c r="IF307" s="10"/>
      <c r="IG307" s="10"/>
      <c r="IH307" s="10"/>
    </row>
    <row r="308" s="1" customFormat="1" spans="1:242">
      <c r="A308" s="14"/>
      <c r="G308" s="15"/>
      <c r="K308" s="16"/>
      <c r="HA308" s="10"/>
      <c r="HB308" s="10"/>
      <c r="HC308" s="10"/>
      <c r="HD308" s="10"/>
      <c r="HE308" s="10"/>
      <c r="HF308" s="10"/>
      <c r="HG308" s="10"/>
      <c r="HH308" s="10"/>
      <c r="HI308" s="10"/>
      <c r="HJ308" s="10"/>
      <c r="HK308" s="10"/>
      <c r="HL308" s="10"/>
      <c r="HM308" s="10"/>
      <c r="HN308" s="10"/>
      <c r="HO308" s="10"/>
      <c r="HP308" s="10"/>
      <c r="HQ308" s="10"/>
      <c r="HR308" s="10"/>
      <c r="HS308" s="10"/>
      <c r="HT308" s="10"/>
      <c r="HU308" s="10"/>
      <c r="HV308" s="10"/>
      <c r="HW308" s="10"/>
      <c r="HX308" s="10"/>
      <c r="HY308" s="10"/>
      <c r="HZ308" s="10"/>
      <c r="IA308" s="10"/>
      <c r="IB308" s="10"/>
      <c r="IC308" s="10"/>
      <c r="ID308" s="10"/>
      <c r="IE308" s="10"/>
      <c r="IF308" s="10"/>
      <c r="IG308" s="10"/>
      <c r="IH308" s="10"/>
    </row>
    <row r="309" s="1" customFormat="1" spans="1:242">
      <c r="A309" s="14"/>
      <c r="G309" s="15"/>
      <c r="K309" s="16"/>
      <c r="HA309" s="10"/>
      <c r="HB309" s="10"/>
      <c r="HC309" s="10"/>
      <c r="HD309" s="10"/>
      <c r="HE309" s="10"/>
      <c r="HF309" s="10"/>
      <c r="HG309" s="10"/>
      <c r="HH309" s="10"/>
      <c r="HI309" s="10"/>
      <c r="HJ309" s="10"/>
      <c r="HK309" s="10"/>
      <c r="HL309" s="10"/>
      <c r="HM309" s="10"/>
      <c r="HN309" s="10"/>
      <c r="HO309" s="10"/>
      <c r="HP309" s="10"/>
      <c r="HQ309" s="10"/>
      <c r="HR309" s="10"/>
      <c r="HS309" s="10"/>
      <c r="HT309" s="10"/>
      <c r="HU309" s="10"/>
      <c r="HV309" s="10"/>
      <c r="HW309" s="10"/>
      <c r="HX309" s="10"/>
      <c r="HY309" s="10"/>
      <c r="HZ309" s="10"/>
      <c r="IA309" s="10"/>
      <c r="IB309" s="10"/>
      <c r="IC309" s="10"/>
      <c r="ID309" s="10"/>
      <c r="IE309" s="10"/>
      <c r="IF309" s="10"/>
      <c r="IG309" s="10"/>
      <c r="IH309" s="10"/>
    </row>
    <row r="310" s="1" customFormat="1" spans="1:242">
      <c r="A310" s="14"/>
      <c r="G310" s="15"/>
      <c r="K310" s="16"/>
      <c r="HA310" s="10"/>
      <c r="HB310" s="10"/>
      <c r="HC310" s="10"/>
      <c r="HD310" s="10"/>
      <c r="HE310" s="10"/>
      <c r="HF310" s="10"/>
      <c r="HG310" s="10"/>
      <c r="HH310" s="10"/>
      <c r="HI310" s="10"/>
      <c r="HJ310" s="10"/>
      <c r="HK310" s="10"/>
      <c r="HL310" s="10"/>
      <c r="HM310" s="10"/>
      <c r="HN310" s="10"/>
      <c r="HO310" s="10"/>
      <c r="HP310" s="10"/>
      <c r="HQ310" s="10"/>
      <c r="HR310" s="10"/>
      <c r="HS310" s="10"/>
      <c r="HT310" s="10"/>
      <c r="HU310" s="10"/>
      <c r="HV310" s="10"/>
      <c r="HW310" s="10"/>
      <c r="HX310" s="10"/>
      <c r="HY310" s="10"/>
      <c r="HZ310" s="10"/>
      <c r="IA310" s="10"/>
      <c r="IB310" s="10"/>
      <c r="IC310" s="10"/>
      <c r="ID310" s="10"/>
      <c r="IE310" s="10"/>
      <c r="IF310" s="10"/>
      <c r="IG310" s="10"/>
      <c r="IH310" s="10"/>
    </row>
    <row r="311" s="1" customFormat="1" spans="1:242">
      <c r="A311" s="14"/>
      <c r="G311" s="15"/>
      <c r="K311" s="16"/>
      <c r="HA311" s="10"/>
      <c r="HB311" s="10"/>
      <c r="HC311" s="10"/>
      <c r="HD311" s="10"/>
      <c r="HE311" s="10"/>
      <c r="HF311" s="10"/>
      <c r="HG311" s="10"/>
      <c r="HH311" s="10"/>
      <c r="HI311" s="10"/>
      <c r="HJ311" s="10"/>
      <c r="HK311" s="10"/>
      <c r="HL311" s="10"/>
      <c r="HM311" s="10"/>
      <c r="HN311" s="10"/>
      <c r="HO311" s="10"/>
      <c r="HP311" s="10"/>
      <c r="HQ311" s="10"/>
      <c r="HR311" s="10"/>
      <c r="HS311" s="10"/>
      <c r="HT311" s="10"/>
      <c r="HU311" s="10"/>
      <c r="HV311" s="10"/>
      <c r="HW311" s="10"/>
      <c r="HX311" s="10"/>
      <c r="HY311" s="10"/>
      <c r="HZ311" s="10"/>
      <c r="IA311" s="10"/>
      <c r="IB311" s="10"/>
      <c r="IC311" s="10"/>
      <c r="ID311" s="10"/>
      <c r="IE311" s="10"/>
      <c r="IF311" s="10"/>
      <c r="IG311" s="10"/>
      <c r="IH311" s="10"/>
    </row>
    <row r="312" s="1" customFormat="1" spans="1:242">
      <c r="A312" s="14"/>
      <c r="G312" s="15"/>
      <c r="K312" s="16"/>
      <c r="HA312" s="10"/>
      <c r="HB312" s="10"/>
      <c r="HC312" s="10"/>
      <c r="HD312" s="10"/>
      <c r="HE312" s="10"/>
      <c r="HF312" s="10"/>
      <c r="HG312" s="10"/>
      <c r="HH312" s="10"/>
      <c r="HI312" s="10"/>
      <c r="HJ312" s="10"/>
      <c r="HK312" s="10"/>
      <c r="HL312" s="10"/>
      <c r="HM312" s="10"/>
      <c r="HN312" s="10"/>
      <c r="HO312" s="10"/>
      <c r="HP312" s="10"/>
      <c r="HQ312" s="10"/>
      <c r="HR312" s="10"/>
      <c r="HS312" s="10"/>
      <c r="HT312" s="10"/>
      <c r="HU312" s="10"/>
      <c r="HV312" s="10"/>
      <c r="HW312" s="10"/>
      <c r="HX312" s="10"/>
      <c r="HY312" s="10"/>
      <c r="HZ312" s="10"/>
      <c r="IA312" s="10"/>
      <c r="IB312" s="10"/>
      <c r="IC312" s="10"/>
      <c r="ID312" s="10"/>
      <c r="IE312" s="10"/>
      <c r="IF312" s="10"/>
      <c r="IG312" s="10"/>
      <c r="IH312" s="10"/>
    </row>
    <row r="313" s="1" customFormat="1" spans="1:242">
      <c r="A313" s="14"/>
      <c r="G313" s="15"/>
      <c r="K313" s="16"/>
      <c r="HA313" s="10"/>
      <c r="HB313" s="10"/>
      <c r="HC313" s="10"/>
      <c r="HD313" s="10"/>
      <c r="HE313" s="10"/>
      <c r="HF313" s="10"/>
      <c r="HG313" s="10"/>
      <c r="HH313" s="10"/>
      <c r="HI313" s="10"/>
      <c r="HJ313" s="10"/>
      <c r="HK313" s="10"/>
      <c r="HL313" s="10"/>
      <c r="HM313" s="10"/>
      <c r="HN313" s="10"/>
      <c r="HO313" s="10"/>
      <c r="HP313" s="10"/>
      <c r="HQ313" s="10"/>
      <c r="HR313" s="10"/>
      <c r="HS313" s="10"/>
      <c r="HT313" s="10"/>
      <c r="HU313" s="10"/>
      <c r="HV313" s="10"/>
      <c r="HW313" s="10"/>
      <c r="HX313" s="10"/>
      <c r="HY313" s="10"/>
      <c r="HZ313" s="10"/>
      <c r="IA313" s="10"/>
      <c r="IB313" s="10"/>
      <c r="IC313" s="10"/>
      <c r="ID313" s="10"/>
      <c r="IE313" s="10"/>
      <c r="IF313" s="10"/>
      <c r="IG313" s="10"/>
      <c r="IH313" s="10"/>
    </row>
    <row r="314" s="1" customFormat="1" spans="1:242">
      <c r="A314" s="14"/>
      <c r="G314" s="15"/>
      <c r="K314" s="16"/>
      <c r="HA314" s="10"/>
      <c r="HB314" s="10"/>
      <c r="HC314" s="10"/>
      <c r="HD314" s="10"/>
      <c r="HE314" s="10"/>
      <c r="HF314" s="10"/>
      <c r="HG314" s="10"/>
      <c r="HH314" s="10"/>
      <c r="HI314" s="10"/>
      <c r="HJ314" s="10"/>
      <c r="HK314" s="10"/>
      <c r="HL314" s="10"/>
      <c r="HM314" s="10"/>
      <c r="HN314" s="10"/>
      <c r="HO314" s="10"/>
      <c r="HP314" s="10"/>
      <c r="HQ314" s="10"/>
      <c r="HR314" s="10"/>
      <c r="HS314" s="10"/>
      <c r="HT314" s="10"/>
      <c r="HU314" s="10"/>
      <c r="HV314" s="10"/>
      <c r="HW314" s="10"/>
      <c r="HX314" s="10"/>
      <c r="HY314" s="10"/>
      <c r="HZ314" s="10"/>
      <c r="IA314" s="10"/>
      <c r="IB314" s="10"/>
      <c r="IC314" s="10"/>
      <c r="ID314" s="10"/>
      <c r="IE314" s="10"/>
      <c r="IF314" s="10"/>
      <c r="IG314" s="10"/>
      <c r="IH314" s="10"/>
    </row>
    <row r="315" s="1" customFormat="1" spans="1:242">
      <c r="A315" s="14"/>
      <c r="G315" s="15"/>
      <c r="K315" s="16"/>
      <c r="HA315" s="10"/>
      <c r="HB315" s="10"/>
      <c r="HC315" s="10"/>
      <c r="HD315" s="10"/>
      <c r="HE315" s="10"/>
      <c r="HF315" s="10"/>
      <c r="HG315" s="10"/>
      <c r="HH315" s="10"/>
      <c r="HI315" s="10"/>
      <c r="HJ315" s="10"/>
      <c r="HK315" s="10"/>
      <c r="HL315" s="10"/>
      <c r="HM315" s="10"/>
      <c r="HN315" s="10"/>
      <c r="HO315" s="10"/>
      <c r="HP315" s="10"/>
      <c r="HQ315" s="10"/>
      <c r="HR315" s="10"/>
      <c r="HS315" s="10"/>
      <c r="HT315" s="10"/>
      <c r="HU315" s="10"/>
      <c r="HV315" s="10"/>
      <c r="HW315" s="10"/>
      <c r="HX315" s="10"/>
      <c r="HY315" s="10"/>
      <c r="HZ315" s="10"/>
      <c r="IA315" s="10"/>
      <c r="IB315" s="10"/>
      <c r="IC315" s="10"/>
      <c r="ID315" s="10"/>
      <c r="IE315" s="10"/>
      <c r="IF315" s="10"/>
      <c r="IG315" s="10"/>
      <c r="IH315" s="10"/>
    </row>
    <row r="316" s="1" customFormat="1" spans="1:242">
      <c r="A316" s="14"/>
      <c r="G316" s="15"/>
      <c r="K316" s="16"/>
      <c r="HA316" s="10"/>
      <c r="HB316" s="10"/>
      <c r="HC316" s="10"/>
      <c r="HD316" s="10"/>
      <c r="HE316" s="10"/>
      <c r="HF316" s="10"/>
      <c r="HG316" s="10"/>
      <c r="HH316" s="10"/>
      <c r="HI316" s="10"/>
      <c r="HJ316" s="10"/>
      <c r="HK316" s="10"/>
      <c r="HL316" s="10"/>
      <c r="HM316" s="10"/>
      <c r="HN316" s="10"/>
      <c r="HO316" s="10"/>
      <c r="HP316" s="10"/>
      <c r="HQ316" s="10"/>
      <c r="HR316" s="10"/>
      <c r="HS316" s="10"/>
      <c r="HT316" s="10"/>
      <c r="HU316" s="10"/>
      <c r="HV316" s="10"/>
      <c r="HW316" s="10"/>
      <c r="HX316" s="10"/>
      <c r="HY316" s="10"/>
      <c r="HZ316" s="10"/>
      <c r="IA316" s="10"/>
      <c r="IB316" s="10"/>
      <c r="IC316" s="10"/>
      <c r="ID316" s="10"/>
      <c r="IE316" s="10"/>
      <c r="IF316" s="10"/>
      <c r="IG316" s="10"/>
      <c r="IH316" s="10"/>
    </row>
    <row r="317" s="1" customFormat="1" spans="1:242">
      <c r="A317" s="14"/>
      <c r="G317" s="15"/>
      <c r="K317" s="16"/>
      <c r="HA317" s="10"/>
      <c r="HB317" s="10"/>
      <c r="HC317" s="10"/>
      <c r="HD317" s="10"/>
      <c r="HE317" s="10"/>
      <c r="HF317" s="10"/>
      <c r="HG317" s="10"/>
      <c r="HH317" s="10"/>
      <c r="HI317" s="10"/>
      <c r="HJ317" s="10"/>
      <c r="HK317" s="10"/>
      <c r="HL317" s="10"/>
      <c r="HM317" s="10"/>
      <c r="HN317" s="10"/>
      <c r="HO317" s="10"/>
      <c r="HP317" s="10"/>
      <c r="HQ317" s="10"/>
      <c r="HR317" s="10"/>
      <c r="HS317" s="10"/>
      <c r="HT317" s="10"/>
      <c r="HU317" s="10"/>
      <c r="HV317" s="10"/>
      <c r="HW317" s="10"/>
      <c r="HX317" s="10"/>
      <c r="HY317" s="10"/>
      <c r="HZ317" s="10"/>
      <c r="IA317" s="10"/>
      <c r="IB317" s="10"/>
      <c r="IC317" s="10"/>
      <c r="ID317" s="10"/>
      <c r="IE317" s="10"/>
      <c r="IF317" s="10"/>
      <c r="IG317" s="10"/>
      <c r="IH317" s="10"/>
    </row>
    <row r="318" s="1" customFormat="1" spans="1:242">
      <c r="A318" s="14"/>
      <c r="G318" s="15"/>
      <c r="K318" s="16"/>
      <c r="HA318" s="10"/>
      <c r="HB318" s="10"/>
      <c r="HC318" s="10"/>
      <c r="HD318" s="10"/>
      <c r="HE318" s="10"/>
      <c r="HF318" s="10"/>
      <c r="HG318" s="10"/>
      <c r="HH318" s="10"/>
      <c r="HI318" s="10"/>
      <c r="HJ318" s="10"/>
      <c r="HK318" s="10"/>
      <c r="HL318" s="10"/>
      <c r="HM318" s="10"/>
      <c r="HN318" s="10"/>
      <c r="HO318" s="10"/>
      <c r="HP318" s="10"/>
      <c r="HQ318" s="10"/>
      <c r="HR318" s="10"/>
      <c r="HS318" s="10"/>
      <c r="HT318" s="10"/>
      <c r="HU318" s="10"/>
      <c r="HV318" s="10"/>
      <c r="HW318" s="10"/>
      <c r="HX318" s="10"/>
      <c r="HY318" s="10"/>
      <c r="HZ318" s="10"/>
      <c r="IA318" s="10"/>
      <c r="IB318" s="10"/>
      <c r="IC318" s="10"/>
      <c r="ID318" s="10"/>
      <c r="IE318" s="10"/>
      <c r="IF318" s="10"/>
      <c r="IG318" s="10"/>
      <c r="IH318" s="10"/>
    </row>
    <row r="319" s="1" customFormat="1" spans="1:242">
      <c r="A319" s="14"/>
      <c r="G319" s="15"/>
      <c r="K319" s="16"/>
      <c r="HA319" s="10"/>
      <c r="HB319" s="10"/>
      <c r="HC319" s="10"/>
      <c r="HD319" s="10"/>
      <c r="HE319" s="10"/>
      <c r="HF319" s="10"/>
      <c r="HG319" s="10"/>
      <c r="HH319" s="10"/>
      <c r="HI319" s="10"/>
      <c r="HJ319" s="10"/>
      <c r="HK319" s="10"/>
      <c r="HL319" s="10"/>
      <c r="HM319" s="10"/>
      <c r="HN319" s="10"/>
      <c r="HO319" s="10"/>
      <c r="HP319" s="10"/>
      <c r="HQ319" s="10"/>
      <c r="HR319" s="10"/>
      <c r="HS319" s="10"/>
      <c r="HT319" s="10"/>
      <c r="HU319" s="10"/>
      <c r="HV319" s="10"/>
      <c r="HW319" s="10"/>
      <c r="HX319" s="10"/>
      <c r="HY319" s="10"/>
      <c r="HZ319" s="10"/>
      <c r="IA319" s="10"/>
      <c r="IB319" s="10"/>
      <c r="IC319" s="10"/>
      <c r="ID319" s="10"/>
      <c r="IE319" s="10"/>
      <c r="IF319" s="10"/>
      <c r="IG319" s="10"/>
      <c r="IH319" s="10"/>
    </row>
    <row r="320" s="1" customFormat="1" spans="1:242">
      <c r="A320" s="14"/>
      <c r="G320" s="15"/>
      <c r="K320" s="16"/>
      <c r="HA320" s="10"/>
      <c r="HB320" s="10"/>
      <c r="HC320" s="10"/>
      <c r="HD320" s="10"/>
      <c r="HE320" s="10"/>
      <c r="HF320" s="10"/>
      <c r="HG320" s="10"/>
      <c r="HH320" s="10"/>
      <c r="HI320" s="10"/>
      <c r="HJ320" s="10"/>
      <c r="HK320" s="10"/>
      <c r="HL320" s="10"/>
      <c r="HM320" s="10"/>
      <c r="HN320" s="10"/>
      <c r="HO320" s="10"/>
      <c r="HP320" s="10"/>
      <c r="HQ320" s="10"/>
      <c r="HR320" s="10"/>
      <c r="HS320" s="10"/>
      <c r="HT320" s="10"/>
      <c r="HU320" s="10"/>
      <c r="HV320" s="10"/>
      <c r="HW320" s="10"/>
      <c r="HX320" s="10"/>
      <c r="HY320" s="10"/>
      <c r="HZ320" s="10"/>
      <c r="IA320" s="10"/>
      <c r="IB320" s="10"/>
      <c r="IC320" s="10"/>
      <c r="ID320" s="10"/>
      <c r="IE320" s="10"/>
      <c r="IF320" s="10"/>
      <c r="IG320" s="10"/>
      <c r="IH320" s="10"/>
    </row>
    <row r="321" s="1" customFormat="1" spans="1:242">
      <c r="A321" s="14"/>
      <c r="G321" s="15"/>
      <c r="K321" s="16"/>
      <c r="HA321" s="10"/>
      <c r="HB321" s="10"/>
      <c r="HC321" s="10"/>
      <c r="HD321" s="10"/>
      <c r="HE321" s="10"/>
      <c r="HF321" s="10"/>
      <c r="HG321" s="10"/>
      <c r="HH321" s="10"/>
      <c r="HI321" s="10"/>
      <c r="HJ321" s="10"/>
      <c r="HK321" s="10"/>
      <c r="HL321" s="10"/>
      <c r="HM321" s="10"/>
      <c r="HN321" s="10"/>
      <c r="HO321" s="10"/>
      <c r="HP321" s="10"/>
      <c r="HQ321" s="10"/>
      <c r="HR321" s="10"/>
      <c r="HS321" s="10"/>
      <c r="HT321" s="10"/>
      <c r="HU321" s="10"/>
      <c r="HV321" s="10"/>
      <c r="HW321" s="10"/>
      <c r="HX321" s="10"/>
      <c r="HY321" s="10"/>
      <c r="HZ321" s="10"/>
      <c r="IA321" s="10"/>
      <c r="IB321" s="10"/>
      <c r="IC321" s="10"/>
      <c r="ID321" s="10"/>
      <c r="IE321" s="10"/>
      <c r="IF321" s="10"/>
      <c r="IG321" s="10"/>
      <c r="IH321" s="10"/>
    </row>
    <row r="322" s="1" customFormat="1" spans="1:242">
      <c r="A322" s="14"/>
      <c r="G322" s="15"/>
      <c r="K322" s="16"/>
      <c r="HA322" s="10"/>
      <c r="HB322" s="10"/>
      <c r="HC322" s="10"/>
      <c r="HD322" s="10"/>
      <c r="HE322" s="10"/>
      <c r="HF322" s="10"/>
      <c r="HG322" s="10"/>
      <c r="HH322" s="10"/>
      <c r="HI322" s="10"/>
      <c r="HJ322" s="10"/>
      <c r="HK322" s="10"/>
      <c r="HL322" s="10"/>
      <c r="HM322" s="10"/>
      <c r="HN322" s="10"/>
      <c r="HO322" s="10"/>
      <c r="HP322" s="10"/>
      <c r="HQ322" s="10"/>
      <c r="HR322" s="10"/>
      <c r="HS322" s="10"/>
      <c r="HT322" s="10"/>
      <c r="HU322" s="10"/>
      <c r="HV322" s="10"/>
      <c r="HW322" s="10"/>
      <c r="HX322" s="10"/>
      <c r="HY322" s="10"/>
      <c r="HZ322" s="10"/>
      <c r="IA322" s="10"/>
      <c r="IB322" s="10"/>
      <c r="IC322" s="10"/>
      <c r="ID322" s="10"/>
      <c r="IE322" s="10"/>
      <c r="IF322" s="10"/>
      <c r="IG322" s="10"/>
      <c r="IH322" s="10"/>
    </row>
    <row r="323" s="1" customFormat="1" spans="1:242">
      <c r="A323" s="14"/>
      <c r="G323" s="15"/>
      <c r="K323" s="16"/>
      <c r="HA323" s="10"/>
      <c r="HB323" s="10"/>
      <c r="HC323" s="10"/>
      <c r="HD323" s="10"/>
      <c r="HE323" s="10"/>
      <c r="HF323" s="10"/>
      <c r="HG323" s="10"/>
      <c r="HH323" s="10"/>
      <c r="HI323" s="10"/>
      <c r="HJ323" s="10"/>
      <c r="HK323" s="10"/>
      <c r="HL323" s="10"/>
      <c r="HM323" s="10"/>
      <c r="HN323" s="10"/>
      <c r="HO323" s="10"/>
      <c r="HP323" s="10"/>
      <c r="HQ323" s="10"/>
      <c r="HR323" s="10"/>
      <c r="HS323" s="10"/>
      <c r="HT323" s="10"/>
      <c r="HU323" s="10"/>
      <c r="HV323" s="10"/>
      <c r="HW323" s="10"/>
      <c r="HX323" s="10"/>
      <c r="HY323" s="10"/>
      <c r="HZ323" s="10"/>
      <c r="IA323" s="10"/>
      <c r="IB323" s="10"/>
      <c r="IC323" s="10"/>
      <c r="ID323" s="10"/>
      <c r="IE323" s="10"/>
      <c r="IF323" s="10"/>
      <c r="IG323" s="10"/>
      <c r="IH323" s="10"/>
    </row>
    <row r="324" s="1" customFormat="1" spans="1:242">
      <c r="A324" s="14"/>
      <c r="G324" s="15"/>
      <c r="K324" s="16"/>
      <c r="HA324" s="10"/>
      <c r="HB324" s="10"/>
      <c r="HC324" s="10"/>
      <c r="HD324" s="10"/>
      <c r="HE324" s="10"/>
      <c r="HF324" s="10"/>
      <c r="HG324" s="10"/>
      <c r="HH324" s="10"/>
      <c r="HI324" s="10"/>
      <c r="HJ324" s="10"/>
      <c r="HK324" s="10"/>
      <c r="HL324" s="10"/>
      <c r="HM324" s="10"/>
      <c r="HN324" s="10"/>
      <c r="HO324" s="10"/>
      <c r="HP324" s="10"/>
      <c r="HQ324" s="10"/>
      <c r="HR324" s="10"/>
      <c r="HS324" s="10"/>
      <c r="HT324" s="10"/>
      <c r="HU324" s="10"/>
      <c r="HV324" s="10"/>
      <c r="HW324" s="10"/>
      <c r="HX324" s="10"/>
      <c r="HY324" s="10"/>
      <c r="HZ324" s="10"/>
      <c r="IA324" s="10"/>
      <c r="IB324" s="10"/>
      <c r="IC324" s="10"/>
      <c r="ID324" s="10"/>
      <c r="IE324" s="10"/>
      <c r="IF324" s="10"/>
      <c r="IG324" s="10"/>
      <c r="IH324" s="10"/>
    </row>
    <row r="325" s="1" customFormat="1" spans="1:242">
      <c r="A325" s="14"/>
      <c r="G325" s="15"/>
      <c r="K325" s="16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10"/>
      <c r="HP325" s="10"/>
      <c r="HQ325" s="10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</row>
    <row r="326" s="1" customFormat="1" spans="1:242">
      <c r="A326" s="14"/>
      <c r="G326" s="15"/>
      <c r="K326" s="16"/>
      <c r="HA326" s="10"/>
      <c r="HB326" s="10"/>
      <c r="HC326" s="10"/>
      <c r="HD326" s="10"/>
      <c r="HE326" s="10"/>
      <c r="HF326" s="10"/>
      <c r="HG326" s="10"/>
      <c r="HH326" s="10"/>
      <c r="HI326" s="10"/>
      <c r="HJ326" s="10"/>
      <c r="HK326" s="10"/>
      <c r="HL326" s="10"/>
      <c r="HM326" s="10"/>
      <c r="HN326" s="10"/>
      <c r="HO326" s="10"/>
      <c r="HP326" s="10"/>
      <c r="HQ326" s="10"/>
      <c r="HR326" s="10"/>
      <c r="HS326" s="10"/>
      <c r="HT326" s="10"/>
      <c r="HU326" s="10"/>
      <c r="HV326" s="10"/>
      <c r="HW326" s="10"/>
      <c r="HX326" s="10"/>
      <c r="HY326" s="10"/>
      <c r="HZ326" s="10"/>
      <c r="IA326" s="10"/>
      <c r="IB326" s="10"/>
      <c r="IC326" s="10"/>
      <c r="ID326" s="10"/>
      <c r="IE326" s="10"/>
      <c r="IF326" s="10"/>
      <c r="IG326" s="10"/>
      <c r="IH326" s="10"/>
    </row>
    <row r="327" s="1" customFormat="1" spans="1:242">
      <c r="A327" s="14"/>
      <c r="G327" s="15"/>
      <c r="K327" s="16"/>
      <c r="HA327" s="10"/>
      <c r="HB327" s="10"/>
      <c r="HC327" s="10"/>
      <c r="HD327" s="10"/>
      <c r="HE327" s="10"/>
      <c r="HF327" s="10"/>
      <c r="HG327" s="10"/>
      <c r="HH327" s="10"/>
      <c r="HI327" s="10"/>
      <c r="HJ327" s="10"/>
      <c r="HK327" s="10"/>
      <c r="HL327" s="10"/>
      <c r="HM327" s="10"/>
      <c r="HN327" s="10"/>
      <c r="HO327" s="10"/>
      <c r="HP327" s="10"/>
      <c r="HQ327" s="10"/>
      <c r="HR327" s="10"/>
      <c r="HS327" s="10"/>
      <c r="HT327" s="10"/>
      <c r="HU327" s="10"/>
      <c r="HV327" s="10"/>
      <c r="HW327" s="10"/>
      <c r="HX327" s="10"/>
      <c r="HY327" s="10"/>
      <c r="HZ327" s="10"/>
      <c r="IA327" s="10"/>
      <c r="IB327" s="10"/>
      <c r="IC327" s="10"/>
      <c r="ID327" s="10"/>
      <c r="IE327" s="10"/>
      <c r="IF327" s="10"/>
      <c r="IG327" s="10"/>
      <c r="IH327" s="10"/>
    </row>
    <row r="328" s="1" customFormat="1" spans="1:242">
      <c r="A328" s="14"/>
      <c r="G328" s="15"/>
      <c r="K328" s="16"/>
      <c r="HA328" s="10"/>
      <c r="HB328" s="10"/>
      <c r="HC328" s="10"/>
      <c r="HD328" s="10"/>
      <c r="HE328" s="10"/>
      <c r="HF328" s="10"/>
      <c r="HG328" s="10"/>
      <c r="HH328" s="10"/>
      <c r="HI328" s="10"/>
      <c r="HJ328" s="10"/>
      <c r="HK328" s="10"/>
      <c r="HL328" s="10"/>
      <c r="HM328" s="10"/>
      <c r="HN328" s="10"/>
      <c r="HO328" s="10"/>
      <c r="HP328" s="10"/>
      <c r="HQ328" s="10"/>
      <c r="HR328" s="10"/>
      <c r="HS328" s="10"/>
      <c r="HT328" s="10"/>
      <c r="HU328" s="10"/>
      <c r="HV328" s="10"/>
      <c r="HW328" s="10"/>
      <c r="HX328" s="10"/>
      <c r="HY328" s="10"/>
      <c r="HZ328" s="10"/>
      <c r="IA328" s="10"/>
      <c r="IB328" s="10"/>
      <c r="IC328" s="10"/>
      <c r="ID328" s="10"/>
      <c r="IE328" s="10"/>
      <c r="IF328" s="10"/>
      <c r="IG328" s="10"/>
      <c r="IH328" s="10"/>
    </row>
    <row r="329" s="1" customFormat="1" spans="1:242">
      <c r="A329" s="14"/>
      <c r="G329" s="15"/>
      <c r="K329" s="16"/>
      <c r="HA329" s="10"/>
      <c r="HB329" s="10"/>
      <c r="HC329" s="10"/>
      <c r="HD329" s="10"/>
      <c r="HE329" s="10"/>
      <c r="HF329" s="10"/>
      <c r="HG329" s="10"/>
      <c r="HH329" s="10"/>
      <c r="HI329" s="10"/>
      <c r="HJ329" s="10"/>
      <c r="HK329" s="10"/>
      <c r="HL329" s="10"/>
      <c r="HM329" s="10"/>
      <c r="HN329" s="10"/>
      <c r="HO329" s="10"/>
      <c r="HP329" s="10"/>
      <c r="HQ329" s="10"/>
      <c r="HR329" s="10"/>
      <c r="HS329" s="10"/>
      <c r="HT329" s="10"/>
      <c r="HU329" s="10"/>
      <c r="HV329" s="10"/>
      <c r="HW329" s="10"/>
      <c r="HX329" s="10"/>
      <c r="HY329" s="10"/>
      <c r="HZ329" s="10"/>
      <c r="IA329" s="10"/>
      <c r="IB329" s="10"/>
      <c r="IC329" s="10"/>
      <c r="ID329" s="10"/>
      <c r="IE329" s="10"/>
      <c r="IF329" s="10"/>
      <c r="IG329" s="10"/>
      <c r="IH329" s="10"/>
    </row>
    <row r="330" s="1" customFormat="1" spans="1:242">
      <c r="A330" s="14"/>
      <c r="G330" s="15"/>
      <c r="K330" s="16"/>
      <c r="HA330" s="10"/>
      <c r="HB330" s="10"/>
      <c r="HC330" s="10"/>
      <c r="HD330" s="10"/>
      <c r="HE330" s="10"/>
      <c r="HF330" s="10"/>
      <c r="HG330" s="10"/>
      <c r="HH330" s="10"/>
      <c r="HI330" s="10"/>
      <c r="HJ330" s="10"/>
      <c r="HK330" s="10"/>
      <c r="HL330" s="10"/>
      <c r="HM330" s="10"/>
      <c r="HN330" s="10"/>
      <c r="HO330" s="10"/>
      <c r="HP330" s="10"/>
      <c r="HQ330" s="10"/>
      <c r="HR330" s="10"/>
      <c r="HS330" s="10"/>
      <c r="HT330" s="10"/>
      <c r="HU330" s="10"/>
      <c r="HV330" s="10"/>
      <c r="HW330" s="10"/>
      <c r="HX330" s="10"/>
      <c r="HY330" s="10"/>
      <c r="HZ330" s="10"/>
      <c r="IA330" s="10"/>
      <c r="IB330" s="10"/>
      <c r="IC330" s="10"/>
      <c r="ID330" s="10"/>
      <c r="IE330" s="10"/>
      <c r="IF330" s="10"/>
      <c r="IG330" s="10"/>
      <c r="IH330" s="10"/>
    </row>
    <row r="331" s="1" customFormat="1" spans="1:242">
      <c r="A331" s="14"/>
      <c r="G331" s="15"/>
      <c r="K331" s="16"/>
      <c r="HA331" s="10"/>
      <c r="HB331" s="10"/>
      <c r="HC331" s="10"/>
      <c r="HD331" s="10"/>
      <c r="HE331" s="10"/>
      <c r="HF331" s="10"/>
      <c r="HG331" s="10"/>
      <c r="HH331" s="10"/>
      <c r="HI331" s="10"/>
      <c r="HJ331" s="10"/>
      <c r="HK331" s="10"/>
      <c r="HL331" s="10"/>
      <c r="HM331" s="10"/>
      <c r="HN331" s="10"/>
      <c r="HO331" s="10"/>
      <c r="HP331" s="10"/>
      <c r="HQ331" s="10"/>
      <c r="HR331" s="10"/>
      <c r="HS331" s="10"/>
      <c r="HT331" s="10"/>
      <c r="HU331" s="10"/>
      <c r="HV331" s="10"/>
      <c r="HW331" s="10"/>
      <c r="HX331" s="10"/>
      <c r="HY331" s="10"/>
      <c r="HZ331" s="10"/>
      <c r="IA331" s="10"/>
      <c r="IB331" s="10"/>
      <c r="IC331" s="10"/>
      <c r="ID331" s="10"/>
      <c r="IE331" s="10"/>
      <c r="IF331" s="10"/>
      <c r="IG331" s="10"/>
      <c r="IH331" s="10"/>
    </row>
    <row r="332" s="1" customFormat="1" spans="1:242">
      <c r="A332" s="14"/>
      <c r="G332" s="15"/>
      <c r="K332" s="16"/>
      <c r="HA332" s="10"/>
      <c r="HB332" s="10"/>
      <c r="HC332" s="10"/>
      <c r="HD332" s="10"/>
      <c r="HE332" s="10"/>
      <c r="HF332" s="10"/>
      <c r="HG332" s="10"/>
      <c r="HH332" s="10"/>
      <c r="HI332" s="10"/>
      <c r="HJ332" s="10"/>
      <c r="HK332" s="10"/>
      <c r="HL332" s="10"/>
      <c r="HM332" s="10"/>
      <c r="HN332" s="10"/>
      <c r="HO332" s="10"/>
      <c r="HP332" s="10"/>
      <c r="HQ332" s="10"/>
      <c r="HR332" s="10"/>
      <c r="HS332" s="10"/>
      <c r="HT332" s="10"/>
      <c r="HU332" s="10"/>
      <c r="HV332" s="10"/>
      <c r="HW332" s="10"/>
      <c r="HX332" s="10"/>
      <c r="HY332" s="10"/>
      <c r="HZ332" s="10"/>
      <c r="IA332" s="10"/>
      <c r="IB332" s="10"/>
      <c r="IC332" s="10"/>
      <c r="ID332" s="10"/>
      <c r="IE332" s="10"/>
      <c r="IF332" s="10"/>
      <c r="IG332" s="10"/>
      <c r="IH332" s="10"/>
    </row>
    <row r="333" s="1" customFormat="1" spans="1:242">
      <c r="A333" s="14"/>
      <c r="G333" s="15"/>
      <c r="K333" s="16"/>
      <c r="HA333" s="10"/>
      <c r="HB333" s="10"/>
      <c r="HC333" s="10"/>
      <c r="HD333" s="10"/>
      <c r="HE333" s="10"/>
      <c r="HF333" s="10"/>
      <c r="HG333" s="10"/>
      <c r="HH333" s="10"/>
      <c r="HI333" s="10"/>
      <c r="HJ333" s="10"/>
      <c r="HK333" s="10"/>
      <c r="HL333" s="10"/>
      <c r="HM333" s="10"/>
      <c r="HN333" s="10"/>
      <c r="HO333" s="10"/>
      <c r="HP333" s="10"/>
      <c r="HQ333" s="10"/>
      <c r="HR333" s="10"/>
      <c r="HS333" s="10"/>
      <c r="HT333" s="10"/>
      <c r="HU333" s="10"/>
      <c r="HV333" s="10"/>
      <c r="HW333" s="10"/>
      <c r="HX333" s="10"/>
      <c r="HY333" s="10"/>
      <c r="HZ333" s="10"/>
      <c r="IA333" s="10"/>
      <c r="IB333" s="10"/>
      <c r="IC333" s="10"/>
      <c r="ID333" s="10"/>
      <c r="IE333" s="10"/>
      <c r="IF333" s="10"/>
      <c r="IG333" s="10"/>
      <c r="IH333" s="10"/>
    </row>
    <row r="334" s="1" customFormat="1" spans="1:242">
      <c r="A334" s="14"/>
      <c r="G334" s="15"/>
      <c r="K334" s="16"/>
      <c r="HA334" s="10"/>
      <c r="HB334" s="10"/>
      <c r="HC334" s="10"/>
      <c r="HD334" s="10"/>
      <c r="HE334" s="10"/>
      <c r="HF334" s="10"/>
      <c r="HG334" s="10"/>
      <c r="HH334" s="10"/>
      <c r="HI334" s="10"/>
      <c r="HJ334" s="10"/>
      <c r="HK334" s="10"/>
      <c r="HL334" s="10"/>
      <c r="HM334" s="10"/>
      <c r="HN334" s="10"/>
      <c r="HO334" s="10"/>
      <c r="HP334" s="10"/>
      <c r="HQ334" s="10"/>
      <c r="HR334" s="10"/>
      <c r="HS334" s="10"/>
      <c r="HT334" s="10"/>
      <c r="HU334" s="10"/>
      <c r="HV334" s="10"/>
      <c r="HW334" s="10"/>
      <c r="HX334" s="10"/>
      <c r="HY334" s="10"/>
      <c r="HZ334" s="10"/>
      <c r="IA334" s="10"/>
      <c r="IB334" s="10"/>
      <c r="IC334" s="10"/>
      <c r="ID334" s="10"/>
      <c r="IE334" s="10"/>
      <c r="IF334" s="10"/>
      <c r="IG334" s="10"/>
      <c r="IH334" s="10"/>
    </row>
    <row r="335" s="1" customFormat="1" spans="1:242">
      <c r="A335" s="14"/>
      <c r="G335" s="15"/>
      <c r="K335" s="16"/>
      <c r="HA335" s="10"/>
      <c r="HB335" s="10"/>
      <c r="HC335" s="10"/>
      <c r="HD335" s="10"/>
      <c r="HE335" s="10"/>
      <c r="HF335" s="10"/>
      <c r="HG335" s="10"/>
      <c r="HH335" s="10"/>
      <c r="HI335" s="10"/>
      <c r="HJ335" s="10"/>
      <c r="HK335" s="10"/>
      <c r="HL335" s="10"/>
      <c r="HM335" s="10"/>
      <c r="HN335" s="10"/>
      <c r="HO335" s="10"/>
      <c r="HP335" s="10"/>
      <c r="HQ335" s="10"/>
      <c r="HR335" s="10"/>
      <c r="HS335" s="10"/>
      <c r="HT335" s="10"/>
      <c r="HU335" s="10"/>
      <c r="HV335" s="10"/>
      <c r="HW335" s="10"/>
      <c r="HX335" s="10"/>
      <c r="HY335" s="10"/>
      <c r="HZ335" s="10"/>
      <c r="IA335" s="10"/>
      <c r="IB335" s="10"/>
      <c r="IC335" s="10"/>
      <c r="ID335" s="10"/>
      <c r="IE335" s="10"/>
      <c r="IF335" s="10"/>
      <c r="IG335" s="10"/>
      <c r="IH335" s="10"/>
    </row>
    <row r="336" s="1" customFormat="1" spans="1:242">
      <c r="A336" s="14"/>
      <c r="G336" s="15"/>
      <c r="K336" s="16"/>
      <c r="HA336" s="10"/>
      <c r="HB336" s="10"/>
      <c r="HC336" s="10"/>
      <c r="HD336" s="10"/>
      <c r="HE336" s="10"/>
      <c r="HF336" s="10"/>
      <c r="HG336" s="10"/>
      <c r="HH336" s="10"/>
      <c r="HI336" s="10"/>
      <c r="HJ336" s="10"/>
      <c r="HK336" s="10"/>
      <c r="HL336" s="10"/>
      <c r="HM336" s="10"/>
      <c r="HN336" s="10"/>
      <c r="HO336" s="10"/>
      <c r="HP336" s="10"/>
      <c r="HQ336" s="10"/>
      <c r="HR336" s="10"/>
      <c r="HS336" s="10"/>
      <c r="HT336" s="10"/>
      <c r="HU336" s="10"/>
      <c r="HV336" s="10"/>
      <c r="HW336" s="10"/>
      <c r="HX336" s="10"/>
      <c r="HY336" s="10"/>
      <c r="HZ336" s="10"/>
      <c r="IA336" s="10"/>
      <c r="IB336" s="10"/>
      <c r="IC336" s="10"/>
      <c r="ID336" s="10"/>
      <c r="IE336" s="10"/>
      <c r="IF336" s="10"/>
      <c r="IG336" s="10"/>
      <c r="IH336" s="10"/>
    </row>
    <row r="337" s="1" customFormat="1" spans="1:242">
      <c r="A337" s="14"/>
      <c r="G337" s="15"/>
      <c r="K337" s="16"/>
      <c r="HA337" s="10"/>
      <c r="HB337" s="10"/>
      <c r="HC337" s="10"/>
      <c r="HD337" s="10"/>
      <c r="HE337" s="10"/>
      <c r="HF337" s="10"/>
      <c r="HG337" s="10"/>
      <c r="HH337" s="10"/>
      <c r="HI337" s="10"/>
      <c r="HJ337" s="10"/>
      <c r="HK337" s="10"/>
      <c r="HL337" s="10"/>
      <c r="HM337" s="10"/>
      <c r="HN337" s="10"/>
      <c r="HO337" s="10"/>
      <c r="HP337" s="10"/>
      <c r="HQ337" s="10"/>
      <c r="HR337" s="10"/>
      <c r="HS337" s="10"/>
      <c r="HT337" s="10"/>
      <c r="HU337" s="10"/>
      <c r="HV337" s="10"/>
      <c r="HW337" s="10"/>
      <c r="HX337" s="10"/>
      <c r="HY337" s="10"/>
      <c r="HZ337" s="10"/>
      <c r="IA337" s="10"/>
      <c r="IB337" s="10"/>
      <c r="IC337" s="10"/>
      <c r="ID337" s="10"/>
      <c r="IE337" s="10"/>
      <c r="IF337" s="10"/>
      <c r="IG337" s="10"/>
      <c r="IH337" s="10"/>
    </row>
    <row r="338" s="1" customFormat="1" spans="1:242">
      <c r="A338" s="14"/>
      <c r="G338" s="15"/>
      <c r="K338" s="16"/>
      <c r="HA338" s="10"/>
      <c r="HB338" s="10"/>
      <c r="HC338" s="10"/>
      <c r="HD338" s="10"/>
      <c r="HE338" s="10"/>
      <c r="HF338" s="10"/>
      <c r="HG338" s="10"/>
      <c r="HH338" s="10"/>
      <c r="HI338" s="10"/>
      <c r="HJ338" s="10"/>
      <c r="HK338" s="10"/>
      <c r="HL338" s="10"/>
      <c r="HM338" s="10"/>
      <c r="HN338" s="10"/>
      <c r="HO338" s="10"/>
      <c r="HP338" s="10"/>
      <c r="HQ338" s="10"/>
      <c r="HR338" s="10"/>
      <c r="HS338" s="10"/>
      <c r="HT338" s="10"/>
      <c r="HU338" s="10"/>
      <c r="HV338" s="10"/>
      <c r="HW338" s="10"/>
      <c r="HX338" s="10"/>
      <c r="HY338" s="10"/>
      <c r="HZ338" s="10"/>
      <c r="IA338" s="10"/>
      <c r="IB338" s="10"/>
      <c r="IC338" s="10"/>
      <c r="ID338" s="10"/>
      <c r="IE338" s="10"/>
      <c r="IF338" s="10"/>
      <c r="IG338" s="10"/>
      <c r="IH338" s="10"/>
    </row>
    <row r="339" s="1" customFormat="1" spans="1:242">
      <c r="A339" s="14"/>
      <c r="G339" s="15"/>
      <c r="K339" s="16"/>
      <c r="HA339" s="10"/>
      <c r="HB339" s="10"/>
      <c r="HC339" s="10"/>
      <c r="HD339" s="10"/>
      <c r="HE339" s="10"/>
      <c r="HF339" s="10"/>
      <c r="HG339" s="10"/>
      <c r="HH339" s="10"/>
      <c r="HI339" s="10"/>
      <c r="HJ339" s="10"/>
      <c r="HK339" s="10"/>
      <c r="HL339" s="10"/>
      <c r="HM339" s="10"/>
      <c r="HN339" s="10"/>
      <c r="HO339" s="10"/>
      <c r="HP339" s="10"/>
      <c r="HQ339" s="10"/>
      <c r="HR339" s="10"/>
      <c r="HS339" s="10"/>
      <c r="HT339" s="10"/>
      <c r="HU339" s="10"/>
      <c r="HV339" s="10"/>
      <c r="HW339" s="10"/>
      <c r="HX339" s="10"/>
      <c r="HY339" s="10"/>
      <c r="HZ339" s="10"/>
      <c r="IA339" s="10"/>
      <c r="IB339" s="10"/>
      <c r="IC339" s="10"/>
      <c r="ID339" s="10"/>
      <c r="IE339" s="10"/>
      <c r="IF339" s="10"/>
      <c r="IG339" s="10"/>
      <c r="IH339" s="10"/>
    </row>
    <row r="341" s="1" customFormat="1" spans="1:242">
      <c r="A341" s="14"/>
      <c r="G341" s="15"/>
      <c r="K341" s="16"/>
      <c r="HA341" s="10"/>
      <c r="HB341" s="10"/>
      <c r="HC341" s="10"/>
      <c r="HD341" s="10"/>
      <c r="HE341" s="10"/>
      <c r="HF341" s="10"/>
      <c r="HG341" s="10"/>
      <c r="HH341" s="10"/>
      <c r="HI341" s="10"/>
      <c r="HJ341" s="10"/>
      <c r="HK341" s="10"/>
      <c r="HL341" s="10"/>
      <c r="HM341" s="10"/>
      <c r="HN341" s="10"/>
      <c r="HO341" s="10"/>
      <c r="HP341" s="10"/>
      <c r="HQ341" s="10"/>
      <c r="HR341" s="10"/>
      <c r="HS341" s="10"/>
      <c r="HT341" s="10"/>
      <c r="HU341" s="10"/>
      <c r="HV341" s="10"/>
      <c r="HW341" s="10"/>
      <c r="HX341" s="10"/>
      <c r="HY341" s="10"/>
      <c r="HZ341" s="10"/>
      <c r="IA341" s="10"/>
      <c r="IB341" s="10"/>
      <c r="IC341" s="10"/>
      <c r="ID341" s="10"/>
      <c r="IE341" s="10"/>
      <c r="IF341" s="10"/>
      <c r="IG341" s="10"/>
      <c r="IH341" s="10"/>
    </row>
  </sheetData>
  <mergeCells count="2">
    <mergeCell ref="A1:K1"/>
    <mergeCell ref="A165:J165"/>
  </mergeCells>
  <conditionalFormatting sqref="B87:C88 F87:G88">
    <cfRule type="expression" dxfId="0" priority="20" stopIfTrue="1">
      <formula>AND(COUNTIF(#REF!,B87)&gt;1,NOT(ISBLANK(B87)))</formula>
    </cfRule>
  </conditionalFormatting>
  <conditionalFormatting sqref="H87:I88">
    <cfRule type="expression" dxfId="0" priority="2" stopIfTrue="1">
      <formula>AND(COUNTIF(#REF!,H87)&gt;1,NOT(ISBLANK(H87)))</formula>
    </cfRule>
  </conditionalFormatting>
  <pageMargins left="0.196527777777778" right="0.196527777777778" top="0.590277777777778" bottom="0.747916666666667" header="0.5" footer="0.472222222222222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4" sqref="F24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汤汤</cp:lastModifiedBy>
  <dcterms:created xsi:type="dcterms:W3CDTF">2026-01-08T08:37:00Z</dcterms:created>
  <dcterms:modified xsi:type="dcterms:W3CDTF">2026-07-06T09:49:15Z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0D4A972DD3F149C3B64202DDDF422E47_11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